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1"/>
  </bookViews>
  <sheets>
    <sheet name="施設一覧（知的） (H31) " sheetId="1" r:id="rId1"/>
    <sheet name="施設一覧（精神） (H31) " sheetId="2" r:id="rId2"/>
  </sheets>
  <definedNames>
    <definedName name="_xlnm.Print_Area" localSheetId="1">'施設一覧（精神） (H31) '!$A$1:$O$28</definedName>
    <definedName name="_xlnm.Print_Area" localSheetId="0">'施設一覧（知的） (H31) '!$A$1:$O$25</definedName>
    <definedName name="_xlnm.Print_Titles" localSheetId="1">'施設一覧（精神） (H31) '!$4:$4</definedName>
  </definedNames>
  <calcPr fullCalcOnLoad="1"/>
</workbook>
</file>

<file path=xl/sharedStrings.xml><?xml version="1.0" encoding="utf-8"?>
<sst xmlns="http://schemas.openxmlformats.org/spreadsheetml/2006/main" count="196" uniqueCount="171">
  <si>
    <t>施設</t>
  </si>
  <si>
    <t>種別</t>
  </si>
  <si>
    <t>住所</t>
  </si>
  <si>
    <t>実習日</t>
  </si>
  <si>
    <t>四ツ葉園</t>
  </si>
  <si>
    <t>中新川郡上市町稗田字七郎谷1-32</t>
  </si>
  <si>
    <t>砺波学園</t>
  </si>
  <si>
    <t>砺波市福山1164</t>
  </si>
  <si>
    <t>昼食について</t>
  </si>
  <si>
    <t>富山市坂本3110</t>
  </si>
  <si>
    <t>定員</t>
  </si>
  <si>
    <t>富山市蜷川15</t>
  </si>
  <si>
    <t>備考</t>
  </si>
  <si>
    <t>主な実習内容</t>
  </si>
  <si>
    <t>１　申込みにあたっては、第一希望、第二希望のいずれも参加できるコースを選んでください。</t>
  </si>
  <si>
    <t>２　実習当日は、現地集合とします。</t>
  </si>
  <si>
    <t>３　実習日における食費、交通費等は各自で負担してください。</t>
  </si>
  <si>
    <t>４　介護に適した服装、内履き、筆記用具等を用意してください。</t>
  </si>
  <si>
    <t>実習施設名</t>
  </si>
  <si>
    <t>施設の所在地</t>
  </si>
  <si>
    <t>電話番号</t>
  </si>
  <si>
    <t>内容</t>
  </si>
  <si>
    <t>せせらぎハウス黒部</t>
  </si>
  <si>
    <t>魚津市立石205-2</t>
  </si>
  <si>
    <t>トライ工房</t>
  </si>
  <si>
    <t>ゆりの木の里</t>
  </si>
  <si>
    <t>富山市五福474-2</t>
  </si>
  <si>
    <t>富山市野口南部132</t>
  </si>
  <si>
    <t>＊施設実習においては、動きやすい服装、内履き、弁当をご持参ください。</t>
  </si>
  <si>
    <t>黒部市岡208</t>
  </si>
  <si>
    <t>小矢部市埴生1476</t>
  </si>
  <si>
    <t>携行品</t>
  </si>
  <si>
    <t>富山市生活介護事業所</t>
  </si>
  <si>
    <t>高岡市麻生谷3796</t>
  </si>
  <si>
    <t>集合場所</t>
  </si>
  <si>
    <t>集合時間</t>
  </si>
  <si>
    <t>サポート新川</t>
  </si>
  <si>
    <t>・内履きズック（スリッパ不可）
・動きやすい服装（ジャージ不可）</t>
  </si>
  <si>
    <t>・内履き</t>
  </si>
  <si>
    <t>・駐車場あり</t>
  </si>
  <si>
    <t>・弁当持参</t>
  </si>
  <si>
    <t>・駐車場あり
・守秘義務の遵守</t>
  </si>
  <si>
    <t>・内履き
・動きやすい服装</t>
  </si>
  <si>
    <t>・駐車場あり</t>
  </si>
  <si>
    <t>新生苑</t>
  </si>
  <si>
    <t>・駐車場あり
・健康診断（１年以内）、腸内細菌検査（１ヶ月以内）、麻疹対策（予防接種等）をお願いします。健康診断書、腸内細菌検査は実習当日に必ず提出して下さい。</t>
  </si>
  <si>
    <t>ｺｰｽ</t>
  </si>
  <si>
    <t>TEL</t>
  </si>
  <si>
    <t>076-472-1118</t>
  </si>
  <si>
    <t>0763-37-0157</t>
  </si>
  <si>
    <t>砺波学園
会議室</t>
  </si>
  <si>
    <t>地域総合
支援部</t>
  </si>
  <si>
    <t>あしつきふれあいの郷</t>
  </si>
  <si>
    <t>高岡市博労本町4-1</t>
  </si>
  <si>
    <t>076-428-1277</t>
  </si>
  <si>
    <t>0766-31-1820</t>
  </si>
  <si>
    <t>・駐車場あり
・守秘義務の遵守</t>
  </si>
  <si>
    <t>0765-52-4855</t>
  </si>
  <si>
    <t>0765-23-0009</t>
  </si>
  <si>
    <t>0766-29-3335</t>
  </si>
  <si>
    <t>0766-67-5225</t>
  </si>
  <si>
    <t>076-433-4500</t>
  </si>
  <si>
    <t>フィールド･ラベンダー</t>
  </si>
  <si>
    <t>076-495-1555</t>
  </si>
  <si>
    <t>あすなろセンター</t>
  </si>
  <si>
    <t>076-427-1115</t>
  </si>
  <si>
    <t>・内履き
・動きやすい服装</t>
  </si>
  <si>
    <t>・駐車場あり
・守秘義務の遵守</t>
  </si>
  <si>
    <t xml:space="preserve">・内履きズック
・動きやすい服装
</t>
  </si>
  <si>
    <t>・施設概要の説明
・自立訓練（生活訓練）プログラムの参加
・作業訓練の参加
・日中活動を通して利用者と交流</t>
  </si>
  <si>
    <t>障害者社会復帰センター　
あゆみの郷</t>
  </si>
  <si>
    <t>・弁当持参
もしくは、弁当注文可(当日9時までに注文）</t>
  </si>
  <si>
    <t>・駐車場あり（ふれあい福祉センター内駐車場）
・実習時間は9:00～16:00</t>
  </si>
  <si>
    <t>社会福祉法人
セーナー苑</t>
  </si>
  <si>
    <t>・障害者に対する介護支援・生活介護
(着脱介助、作業支援の補助、余暇活動支援の補助)</t>
  </si>
  <si>
    <t>・1日あたり男性2名、女性2名まで受け入れ可能
・駐車場あり
・服装：季節に応じたもので、活動しやすく汚れてもよいもの。（ピアス、ネックレス等の装飾品は身につけないで下さい）
・守秘義務の遵守</t>
  </si>
  <si>
    <t>新生苑</t>
  </si>
  <si>
    <t>郵便番号</t>
  </si>
  <si>
    <r>
      <t>9</t>
    </r>
    <r>
      <rPr>
        <sz val="11"/>
        <rFont val="ＭＳ Ｐゴシック"/>
        <family val="3"/>
      </rPr>
      <t>38-0054</t>
    </r>
  </si>
  <si>
    <t>・作業を通して、利用者と交流を図る</t>
  </si>
  <si>
    <r>
      <t>9</t>
    </r>
    <r>
      <rPr>
        <sz val="11"/>
        <rFont val="ＭＳ Ｐゴシック"/>
        <family val="3"/>
      </rPr>
      <t>33-0935</t>
    </r>
  </si>
  <si>
    <t>939-8073</t>
  </si>
  <si>
    <t>930-0173</t>
  </si>
  <si>
    <t>932-0836</t>
  </si>
  <si>
    <t>・弁当持参
もしくは喫茶店利用やパンの購入可能</t>
  </si>
  <si>
    <t>・内履き
・タオル
・動きやすい服装</t>
  </si>
  <si>
    <t>・エプロン
・内履き
・タオル
・印鑑
・動きやすい服装</t>
  </si>
  <si>
    <t>・内履きシューズ
・タオル
・着替え</t>
  </si>
  <si>
    <t>939-2298</t>
  </si>
  <si>
    <t>939-8222</t>
  </si>
  <si>
    <t>930-0233</t>
  </si>
  <si>
    <t>933-0353</t>
  </si>
  <si>
    <t>・弁当持参もしくは昼食注文の場合1食600円</t>
  </si>
  <si>
    <t>937-0016</t>
  </si>
  <si>
    <t>930-0887</t>
  </si>
  <si>
    <t>・弁当持参
もしくは弁当注文可（1食400円、前日までに連絡）</t>
  </si>
  <si>
    <t>・弁当持参
もしくは、弁当注文可（当日9:00までに注文）</t>
  </si>
  <si>
    <t>・内履き
・必要であれば飲み物（自販機あり）
・動きやすい服装（ジャージなど）</t>
  </si>
  <si>
    <t>コース</t>
  </si>
  <si>
    <t>フィールド・ラベンダー</t>
  </si>
  <si>
    <t>富山市大町3-4</t>
  </si>
  <si>
    <r>
      <t>平成31年度富山県障害者（児）ホームヘルパー等養成研修実習施設一覧(</t>
    </r>
    <r>
      <rPr>
        <b/>
        <sz val="14"/>
        <rFont val="ＭＳ Ｐゴシック"/>
        <family val="3"/>
      </rPr>
      <t>知的障害者施設</t>
    </r>
    <r>
      <rPr>
        <sz val="14"/>
        <rFont val="ＭＳ Ｐゴシック"/>
        <family val="3"/>
      </rPr>
      <t>)</t>
    </r>
  </si>
  <si>
    <t>6月10日（月）</t>
  </si>
  <si>
    <t>6月12日（水）</t>
  </si>
  <si>
    <t>6月14日（金）</t>
  </si>
  <si>
    <t>076-467-0679
（代表）</t>
  </si>
  <si>
    <t>6月10日（月）</t>
  </si>
  <si>
    <r>
      <t>6月13日（木）</t>
    </r>
  </si>
  <si>
    <t>6月17日（月）</t>
  </si>
  <si>
    <t>6月20日（木）</t>
  </si>
  <si>
    <t>6月12日（水）</t>
  </si>
  <si>
    <t>6月17日（月）</t>
  </si>
  <si>
    <t>6月19日（水）</t>
  </si>
  <si>
    <t>6月21日（金）</t>
  </si>
  <si>
    <t>・内履き
・動きやすい服装
・名札</t>
  </si>
  <si>
    <t>7月3日（水）</t>
  </si>
  <si>
    <t>7月5日（金）</t>
  </si>
  <si>
    <t>7月8日（月）</t>
  </si>
  <si>
    <t>7月10日（水）</t>
  </si>
  <si>
    <t>7月12日（金）</t>
  </si>
  <si>
    <r>
      <t>平成31</t>
    </r>
    <r>
      <rPr>
        <sz val="11"/>
        <rFont val="ＭＳ Ｐゴシック"/>
        <family val="3"/>
      </rPr>
      <t>年度富山県障害者（児）ホームへルパー等養成研修実習施設一覧</t>
    </r>
    <r>
      <rPr>
        <b/>
        <sz val="11"/>
        <rFont val="ＭＳ Ｐゴシック"/>
        <family val="3"/>
      </rPr>
      <t>（精神障害者施設）</t>
    </r>
  </si>
  <si>
    <r>
      <t>6月1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日(月）</t>
    </r>
  </si>
  <si>
    <r>
      <t>6月1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日(火）</t>
    </r>
  </si>
  <si>
    <t>6月12日(水）</t>
  </si>
  <si>
    <t>6月13日（木）</t>
  </si>
  <si>
    <r>
      <t>6月1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日(火）</t>
    </r>
  </si>
  <si>
    <t>6月20日(木）</t>
  </si>
  <si>
    <t>7月9日（火）</t>
  </si>
  <si>
    <t>6月13日（木）</t>
  </si>
  <si>
    <t>7月 11日（木）</t>
  </si>
  <si>
    <t>・内履き
・筆記用具
・名札（ネームプレート）
・動きやすい服装(ロッカー利用可能)</t>
  </si>
  <si>
    <t>6月11日（火）</t>
  </si>
  <si>
    <t>6月13日（木）</t>
  </si>
  <si>
    <t>6月18日（火）</t>
  </si>
  <si>
    <t>本館1階　事務所</t>
  </si>
  <si>
    <r>
      <t>6月1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日（月）</t>
    </r>
  </si>
  <si>
    <r>
      <t>6月1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日（火）</t>
    </r>
  </si>
  <si>
    <r>
      <t>6月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日（水）</t>
    </r>
  </si>
  <si>
    <r>
      <t>6月2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日（木）</t>
    </r>
  </si>
  <si>
    <r>
      <t>6月2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日（金）</t>
    </r>
  </si>
  <si>
    <t>6月12日（水）</t>
  </si>
  <si>
    <t>6月19日（水）</t>
  </si>
  <si>
    <t>6月26日（水）</t>
  </si>
  <si>
    <t>7月３日（水）</t>
  </si>
  <si>
    <t>7月10日（水）</t>
  </si>
  <si>
    <t>6月12日（水）</t>
  </si>
  <si>
    <t>7月10日（水）</t>
  </si>
  <si>
    <t>939-1436</t>
  </si>
  <si>
    <t>・オリエンテーション
・講義
・訓練部参観
・余暇支援</t>
  </si>
  <si>
    <t>・内履きズック
・外履きズック
・動きやすい服装</t>
  </si>
  <si>
    <t>障害者支援施設、生活介護、短期入所</t>
  </si>
  <si>
    <t>福祉型障害児入所施設</t>
  </si>
  <si>
    <t>就労継続支援B型</t>
  </si>
  <si>
    <t>相談支援、就労移行支援、就労継続支援Ｂ型、共同生活援助、短期入所</t>
  </si>
  <si>
    <t>相談支援、就労移行支援、就労継続支援B型</t>
  </si>
  <si>
    <t>相談支援、就労移行支援、就労継続支援B型、共同生活援助</t>
  </si>
  <si>
    <t>相談支援、就労継続支援Ｂ型</t>
  </si>
  <si>
    <t>就労継続支援B型、自立訓練（生活訓練）</t>
  </si>
  <si>
    <t>生活介護</t>
  </si>
  <si>
    <t>・日中活動等への参加を通して利用者との交流を図る
・生活支援（着替え・食事・歯磨き等）
・運動や仕事の補助・支援</t>
  </si>
  <si>
    <t>富山市生活介護事業所</t>
  </si>
  <si>
    <t>・日中活動支援
・生活支援（着脱介助、歯磨き介助、排泄介助等）</t>
  </si>
  <si>
    <t>・生活支援（歯磨き、洗濯、清掃、入浴等）
・日中活動の補助</t>
  </si>
  <si>
    <t>・日中活動等への参加を通して利用者との交流を深める</t>
  </si>
  <si>
    <t>・オリエンテーション
・作業やプログラム（音楽療法を予定）に参加しながら利用者との交流を図る</t>
  </si>
  <si>
    <t>相談支援、自立訓練（生活訓練）、就労移行支援、就労継続支援Ａ型、就労継続支援Ｂ型、共同生活援助、短期入所</t>
  </si>
  <si>
    <t>・作業を通して、利用者との交流を図る
・プログラムへの参加等</t>
  </si>
  <si>
    <t>・日中活動、作業活動等への参加を通じて利用者と関わる</t>
  </si>
  <si>
    <t>・利用者と受託作業の実施
・自立支援プログラムへの参加
※午前は作業体験、午後は自立支援プログラムの予定</t>
  </si>
  <si>
    <t>障害者支援施設、生活介護、短期入所</t>
  </si>
  <si>
    <t>6月27日（木）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</si>
</sst>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i/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10" xfId="6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0" xfId="61" applyFont="1" applyFill="1">
      <alignment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61" applyFont="1" applyFill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0" xfId="61" applyFont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0" fillId="0" borderId="22" xfId="61" applyFont="1" applyFill="1" applyBorder="1" applyAlignment="1">
      <alignment horizontal="center" vertical="center" wrapText="1" shrinkToFit="1"/>
      <protection/>
    </xf>
    <xf numFmtId="0" fontId="0" fillId="0" borderId="23" xfId="61" applyFont="1" applyFill="1" applyBorder="1" applyAlignment="1">
      <alignment horizontal="center" vertical="center" wrapText="1" shrinkToFit="1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24" xfId="61" applyFont="1" applyFill="1" applyBorder="1">
      <alignment vertical="center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>
      <alignment vertical="center"/>
      <protection/>
    </xf>
    <xf numFmtId="0" fontId="0" fillId="0" borderId="0" xfId="61" applyFont="1" applyFill="1">
      <alignment vertical="center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8" fillId="0" borderId="0" xfId="61" applyFont="1" applyFill="1">
      <alignment vertical="center"/>
      <protection/>
    </xf>
    <xf numFmtId="0" fontId="3" fillId="0" borderId="30" xfId="0" applyFont="1" applyFill="1" applyBorder="1" applyAlignment="1">
      <alignment horizontal="center" vertical="center"/>
    </xf>
    <xf numFmtId="0" fontId="48" fillId="0" borderId="0" xfId="61" applyFont="1" applyFill="1" applyBorder="1">
      <alignment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0" fillId="0" borderId="32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48" fillId="0" borderId="26" xfId="61" applyFont="1" applyFill="1" applyBorder="1">
      <alignment vertical="center"/>
      <protection/>
    </xf>
    <xf numFmtId="0" fontId="0" fillId="0" borderId="24" xfId="61" applyFont="1" applyFill="1" applyBorder="1" applyAlignment="1">
      <alignment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18" xfId="61" applyFont="1" applyFill="1" applyBorder="1" applyAlignment="1">
      <alignment horizontal="center" vertical="center" shrinkToFit="1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 wrapText="1" shrinkToFit="1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48" fillId="0" borderId="24" xfId="61" applyFont="1" applyFill="1" applyBorder="1">
      <alignment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48" fillId="0" borderId="24" xfId="61" applyFont="1" applyBorder="1">
      <alignment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48" fillId="0" borderId="26" xfId="61" applyFont="1" applyBorder="1">
      <alignment vertical="center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0" fontId="0" fillId="0" borderId="36" xfId="61" applyNumberFormat="1" applyFont="1" applyFill="1" applyBorder="1" applyAlignment="1">
      <alignment horizontal="center" vertical="center" wrapText="1"/>
      <protection/>
    </xf>
    <xf numFmtId="0" fontId="0" fillId="0" borderId="37" xfId="61" applyFont="1" applyFill="1" applyBorder="1" applyAlignment="1">
      <alignment vertical="center" wrapText="1"/>
      <protection/>
    </xf>
    <xf numFmtId="0" fontId="0" fillId="0" borderId="38" xfId="61" applyFont="1" applyFill="1" applyBorder="1" applyAlignment="1">
      <alignment horizontal="center" vertical="center" wrapText="1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22" xfId="61" applyFont="1" applyFill="1" applyBorder="1" applyAlignment="1">
      <alignment vertical="center" shrinkToFit="1"/>
      <protection/>
    </xf>
    <xf numFmtId="0" fontId="7" fillId="0" borderId="22" xfId="61" applyFont="1" applyFill="1" applyBorder="1" applyAlignment="1">
      <alignment vertical="center" wrapText="1"/>
      <protection/>
    </xf>
    <xf numFmtId="0" fontId="10" fillId="0" borderId="22" xfId="61" applyFont="1" applyFill="1" applyBorder="1" applyAlignment="1">
      <alignment vertical="center" wrapText="1"/>
      <protection/>
    </xf>
    <xf numFmtId="0" fontId="7" fillId="0" borderId="39" xfId="61" applyFont="1" applyFill="1" applyBorder="1" applyAlignment="1">
      <alignment vertical="center" wrapText="1" shrinkToFit="1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center" vertical="center"/>
      <protection/>
    </xf>
    <xf numFmtId="0" fontId="3" fillId="0" borderId="42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/>
    </xf>
    <xf numFmtId="0" fontId="0" fillId="0" borderId="38" xfId="61" applyFont="1" applyFill="1" applyBorder="1" applyAlignment="1">
      <alignment horizontal="left" vertical="center" wrapText="1"/>
      <protection/>
    </xf>
    <xf numFmtId="0" fontId="0" fillId="0" borderId="43" xfId="61" applyFont="1" applyFill="1" applyBorder="1" applyAlignment="1">
      <alignment horizontal="left" vertical="center" wrapText="1"/>
      <protection/>
    </xf>
    <xf numFmtId="0" fontId="0" fillId="0" borderId="44" xfId="61" applyFont="1" applyFill="1" applyBorder="1" applyAlignment="1">
      <alignment horizontal="left" vertical="center" wrapText="1"/>
      <protection/>
    </xf>
    <xf numFmtId="20" fontId="0" fillId="0" borderId="36" xfId="61" applyNumberFormat="1" applyFont="1" applyFill="1" applyBorder="1" applyAlignment="1">
      <alignment horizontal="center" vertical="center" wrapText="1"/>
      <protection/>
    </xf>
    <xf numFmtId="20" fontId="0" fillId="0" borderId="45" xfId="61" applyNumberFormat="1" applyFont="1" applyFill="1" applyBorder="1" applyAlignment="1">
      <alignment horizontal="center" vertical="center" wrapText="1"/>
      <protection/>
    </xf>
    <xf numFmtId="20" fontId="0" fillId="0" borderId="46" xfId="61" applyNumberFormat="1" applyFont="1" applyFill="1" applyBorder="1" applyAlignment="1">
      <alignment horizontal="center" vertical="center" wrapText="1"/>
      <protection/>
    </xf>
    <xf numFmtId="0" fontId="50" fillId="0" borderId="33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43" xfId="61" applyFont="1" applyFill="1" applyBorder="1" applyAlignment="1">
      <alignment horizontal="center" vertical="center" wrapText="1"/>
      <protection/>
    </xf>
    <xf numFmtId="0" fontId="0" fillId="0" borderId="43" xfId="61" applyFont="1" applyFill="1" applyBorder="1" applyAlignment="1">
      <alignment horizontal="center" vertical="center" wrapText="1"/>
      <protection/>
    </xf>
    <xf numFmtId="0" fontId="0" fillId="0" borderId="44" xfId="61" applyFont="1" applyFill="1" applyBorder="1" applyAlignment="1">
      <alignment horizontal="center" vertical="center" wrapText="1"/>
      <protection/>
    </xf>
    <xf numFmtId="0" fontId="3" fillId="0" borderId="3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20" fontId="0" fillId="0" borderId="47" xfId="61" applyNumberFormat="1" applyFont="1" applyFill="1" applyBorder="1" applyAlignment="1">
      <alignment horizontal="center" vertical="center" wrapText="1"/>
      <protection/>
    </xf>
    <xf numFmtId="20" fontId="0" fillId="0" borderId="48" xfId="61" applyNumberFormat="1" applyFont="1" applyFill="1" applyBorder="1" applyAlignment="1">
      <alignment horizontal="center" vertical="center" wrapText="1"/>
      <protection/>
    </xf>
    <xf numFmtId="20" fontId="0" fillId="0" borderId="49" xfId="61" applyNumberFormat="1" applyFont="1" applyFill="1" applyBorder="1" applyAlignment="1">
      <alignment horizontal="center" vertical="center" wrapText="1"/>
      <protection/>
    </xf>
    <xf numFmtId="0" fontId="3" fillId="0" borderId="34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 wrapText="1"/>
    </xf>
    <xf numFmtId="0" fontId="0" fillId="0" borderId="50" xfId="61" applyFont="1" applyFill="1" applyBorder="1" applyAlignment="1">
      <alignment horizontal="center" vertical="center" wrapText="1"/>
      <protection/>
    </xf>
    <xf numFmtId="0" fontId="0" fillId="0" borderId="44" xfId="61" applyFont="1" applyFill="1" applyBorder="1" applyAlignment="1">
      <alignment horizontal="center" vertical="center" wrapText="1"/>
      <protection/>
    </xf>
    <xf numFmtId="20" fontId="0" fillId="0" borderId="48" xfId="61" applyNumberFormat="1" applyFont="1" applyFill="1" applyBorder="1" applyAlignment="1">
      <alignment horizontal="center" vertical="center" wrapText="1"/>
      <protection/>
    </xf>
    <xf numFmtId="20" fontId="0" fillId="0" borderId="46" xfId="61" applyNumberFormat="1" applyFont="1" applyFill="1" applyBorder="1" applyAlignment="1">
      <alignment horizontal="center" vertical="center" wrapText="1"/>
      <protection/>
    </xf>
    <xf numFmtId="0" fontId="0" fillId="0" borderId="51" xfId="61" applyFont="1" applyFill="1" applyBorder="1" applyAlignment="1">
      <alignment horizontal="center" vertical="center" wrapText="1"/>
      <protection/>
    </xf>
    <xf numFmtId="0" fontId="0" fillId="0" borderId="50" xfId="61" applyFont="1" applyFill="1" applyBorder="1" applyAlignment="1">
      <alignment horizontal="center" vertical="center" wrapText="1"/>
      <protection/>
    </xf>
    <xf numFmtId="0" fontId="0" fillId="0" borderId="40" xfId="61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horizontal="left" vertical="center"/>
    </xf>
    <xf numFmtId="0" fontId="0" fillId="0" borderId="49" xfId="6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37" xfId="61" applyFont="1" applyFill="1" applyBorder="1" applyAlignment="1">
      <alignment horizontal="left" vertical="center" wrapText="1"/>
      <protection/>
    </xf>
    <xf numFmtId="0" fontId="0" fillId="0" borderId="34" xfId="61" applyFont="1" applyFill="1" applyBorder="1" applyAlignment="1">
      <alignment horizontal="left" vertical="center" wrapText="1"/>
      <protection/>
    </xf>
    <xf numFmtId="0" fontId="0" fillId="0" borderId="32" xfId="61" applyFont="1" applyFill="1" applyBorder="1" applyAlignment="1">
      <alignment horizontal="left" vertical="center" wrapText="1"/>
      <protection/>
    </xf>
    <xf numFmtId="0" fontId="0" fillId="0" borderId="37" xfId="61" applyFont="1" applyFill="1" applyBorder="1" applyAlignment="1">
      <alignment horizontal="left" vertical="center" wrapText="1"/>
      <protection/>
    </xf>
    <xf numFmtId="0" fontId="0" fillId="0" borderId="34" xfId="61" applyFont="1" applyFill="1" applyBorder="1" applyAlignment="1">
      <alignment horizontal="left" vertical="center" wrapText="1"/>
      <protection/>
    </xf>
    <xf numFmtId="0" fontId="0" fillId="0" borderId="32" xfId="61" applyFont="1" applyFill="1" applyBorder="1" applyAlignment="1">
      <alignment horizontal="left" vertical="center" wrapText="1"/>
      <protection/>
    </xf>
    <xf numFmtId="0" fontId="0" fillId="0" borderId="36" xfId="61" applyFont="1" applyFill="1" applyBorder="1" applyAlignment="1">
      <alignment horizontal="center" vertical="center" wrapText="1"/>
      <protection/>
    </xf>
    <xf numFmtId="0" fontId="0" fillId="0" borderId="45" xfId="61" applyFont="1" applyFill="1" applyBorder="1" applyAlignment="1">
      <alignment horizontal="center" vertical="center" wrapText="1"/>
      <protection/>
    </xf>
    <xf numFmtId="0" fontId="0" fillId="0" borderId="46" xfId="61" applyFont="1" applyFill="1" applyBorder="1" applyAlignment="1">
      <alignment horizontal="center" vertical="center" wrapText="1"/>
      <protection/>
    </xf>
    <xf numFmtId="0" fontId="0" fillId="0" borderId="38" xfId="61" applyFont="1" applyFill="1" applyBorder="1" applyAlignment="1">
      <alignment horizontal="center" vertical="center" wrapText="1"/>
      <protection/>
    </xf>
    <xf numFmtId="0" fontId="0" fillId="0" borderId="37" xfId="61" applyFont="1" applyFill="1" applyBorder="1" applyAlignment="1">
      <alignment horizontal="left" vertical="center" wrapText="1" shrinkToFit="1"/>
      <protection/>
    </xf>
    <xf numFmtId="0" fontId="0" fillId="0" borderId="34" xfId="61" applyFont="1" applyFill="1" applyBorder="1" applyAlignment="1">
      <alignment horizontal="left" vertical="center" wrapText="1" shrinkToFit="1"/>
      <protection/>
    </xf>
    <xf numFmtId="0" fontId="0" fillId="0" borderId="32" xfId="61" applyFont="1" applyFill="1" applyBorder="1" applyAlignment="1">
      <alignment horizontal="left" vertical="center" wrapText="1" shrinkToFit="1"/>
      <protection/>
    </xf>
    <xf numFmtId="0" fontId="7" fillId="0" borderId="37" xfId="61" applyFont="1" applyFill="1" applyBorder="1" applyAlignment="1">
      <alignment horizontal="left" vertical="center" wrapText="1" shrinkToFit="1"/>
      <protection/>
    </xf>
    <xf numFmtId="0" fontId="7" fillId="0" borderId="34" xfId="61" applyFont="1" applyFill="1" applyBorder="1" applyAlignment="1">
      <alignment horizontal="left" vertical="center" wrapText="1" shrinkToFit="1"/>
      <protection/>
    </xf>
    <xf numFmtId="0" fontId="7" fillId="0" borderId="32" xfId="61" applyFont="1" applyFill="1" applyBorder="1" applyAlignment="1">
      <alignment horizontal="left" vertical="center" wrapText="1" shrinkToFit="1"/>
      <protection/>
    </xf>
    <xf numFmtId="0" fontId="0" fillId="0" borderId="37" xfId="61" applyFont="1" applyFill="1" applyBorder="1" applyAlignment="1">
      <alignment horizontal="left" vertical="center" wrapText="1" shrinkToFit="1"/>
      <protection/>
    </xf>
    <xf numFmtId="0" fontId="0" fillId="0" borderId="34" xfId="61" applyFont="1" applyFill="1" applyBorder="1" applyAlignment="1">
      <alignment horizontal="left" vertical="center" wrapText="1" shrinkToFit="1"/>
      <protection/>
    </xf>
    <xf numFmtId="0" fontId="0" fillId="0" borderId="32" xfId="61" applyFont="1" applyFill="1" applyBorder="1" applyAlignment="1">
      <alignment horizontal="left" vertical="center" wrapText="1" shrinkToFit="1"/>
      <protection/>
    </xf>
    <xf numFmtId="0" fontId="0" fillId="0" borderId="37" xfId="61" applyFont="1" applyFill="1" applyBorder="1" applyAlignment="1">
      <alignment horizontal="left" vertical="center"/>
      <protection/>
    </xf>
    <xf numFmtId="0" fontId="0" fillId="0" borderId="34" xfId="61" applyFont="1" applyFill="1" applyBorder="1" applyAlignment="1">
      <alignment horizontal="left" vertical="center"/>
      <protection/>
    </xf>
    <xf numFmtId="0" fontId="0" fillId="0" borderId="32" xfId="61" applyFont="1" applyFill="1" applyBorder="1" applyAlignment="1">
      <alignment horizontal="left" vertical="center"/>
      <protection/>
    </xf>
    <xf numFmtId="0" fontId="0" fillId="0" borderId="45" xfId="61" applyFont="1" applyFill="1" applyBorder="1" applyAlignment="1">
      <alignment horizontal="left" vertical="center" wrapText="1"/>
      <protection/>
    </xf>
    <xf numFmtId="0" fontId="0" fillId="0" borderId="46" xfId="61" applyFont="1" applyFill="1" applyBorder="1" applyAlignment="1">
      <alignment horizontal="left" vertical="center" wrapText="1"/>
      <protection/>
    </xf>
    <xf numFmtId="0" fontId="0" fillId="0" borderId="37" xfId="61" applyFont="1" applyFill="1" applyBorder="1" applyAlignment="1">
      <alignment horizontal="left" vertical="center" shrinkToFit="1"/>
      <protection/>
    </xf>
    <xf numFmtId="0" fontId="0" fillId="0" borderId="34" xfId="61" applyFont="1" applyFill="1" applyBorder="1" applyAlignment="1">
      <alignment horizontal="left" vertical="center" shrinkToFit="1"/>
      <protection/>
    </xf>
    <xf numFmtId="0" fontId="0" fillId="0" borderId="32" xfId="61" applyFont="1" applyFill="1" applyBorder="1" applyAlignment="1">
      <alignment horizontal="left" vertical="center" shrinkToFit="1"/>
      <protection/>
    </xf>
    <xf numFmtId="0" fontId="0" fillId="0" borderId="23" xfId="61" applyFont="1" applyFill="1" applyBorder="1" applyAlignment="1">
      <alignment horizontal="left" vertical="center" wrapText="1"/>
      <protection/>
    </xf>
    <xf numFmtId="0" fontId="0" fillId="0" borderId="25" xfId="61" applyFont="1" applyFill="1" applyBorder="1" applyAlignment="1">
      <alignment horizontal="left" vertical="center" wrapText="1"/>
      <protection/>
    </xf>
    <xf numFmtId="0" fontId="0" fillId="0" borderId="52" xfId="61" applyFont="1" applyFill="1" applyBorder="1" applyAlignment="1">
      <alignment horizontal="left" vertical="center" wrapText="1"/>
      <protection/>
    </xf>
    <xf numFmtId="0" fontId="0" fillId="0" borderId="52" xfId="61" applyFont="1" applyFill="1" applyBorder="1" applyAlignment="1">
      <alignment horizontal="left" vertical="center" wrapText="1"/>
      <protection/>
    </xf>
    <xf numFmtId="0" fontId="0" fillId="0" borderId="49" xfId="61" applyFont="1" applyFill="1" applyBorder="1" applyAlignment="1">
      <alignment horizontal="left" vertical="center" wrapText="1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left" vertical="center" shrinkToFit="1"/>
      <protection/>
    </xf>
    <xf numFmtId="0" fontId="0" fillId="0" borderId="25" xfId="61" applyFont="1" applyFill="1" applyBorder="1" applyAlignment="1">
      <alignment horizontal="left" vertical="center" shrinkToFit="1"/>
      <protection/>
    </xf>
    <xf numFmtId="0" fontId="0" fillId="0" borderId="23" xfId="61" applyFont="1" applyFill="1" applyBorder="1" applyAlignment="1">
      <alignment horizontal="left" vertical="center" wrapText="1"/>
      <protection/>
    </xf>
    <xf numFmtId="0" fontId="0" fillId="0" borderId="33" xfId="61" applyFont="1" applyFill="1" applyBorder="1" applyAlignment="1">
      <alignment horizontal="left" vertical="center" wrapText="1"/>
      <protection/>
    </xf>
    <xf numFmtId="0" fontId="0" fillId="0" borderId="23" xfId="61" applyFont="1" applyFill="1" applyBorder="1" applyAlignment="1">
      <alignment horizontal="left" vertical="center"/>
      <protection/>
    </xf>
    <xf numFmtId="0" fontId="0" fillId="0" borderId="25" xfId="61" applyFont="1" applyFill="1" applyBorder="1" applyAlignment="1">
      <alignment horizontal="left" vertical="center"/>
      <protection/>
    </xf>
    <xf numFmtId="0" fontId="0" fillId="0" borderId="37" xfId="61" applyFont="1" applyFill="1" applyBorder="1" applyAlignment="1">
      <alignment vertical="center" wrapText="1"/>
      <protection/>
    </xf>
    <xf numFmtId="0" fontId="0" fillId="0" borderId="34" xfId="61" applyFont="1" applyFill="1" applyBorder="1" applyAlignment="1">
      <alignment vertical="center" wrapText="1"/>
      <protection/>
    </xf>
    <xf numFmtId="0" fontId="0" fillId="0" borderId="32" xfId="61" applyFont="1" applyFill="1" applyBorder="1" applyAlignment="1">
      <alignment vertical="center" wrapText="1"/>
      <protection/>
    </xf>
    <xf numFmtId="0" fontId="0" fillId="0" borderId="23" xfId="61" applyFont="1" applyFill="1" applyBorder="1" applyAlignment="1">
      <alignment horizontal="left" vertical="center" wrapText="1" shrinkToFit="1"/>
      <protection/>
    </xf>
    <xf numFmtId="0" fontId="0" fillId="0" borderId="23" xfId="61" applyFont="1" applyFill="1" applyBorder="1" applyAlignment="1">
      <alignment horizontal="left" vertical="center" wrapText="1" shrinkToFit="1"/>
      <protection/>
    </xf>
    <xf numFmtId="0" fontId="0" fillId="0" borderId="25" xfId="61" applyFont="1" applyFill="1" applyBorder="1" applyAlignment="1">
      <alignment horizontal="left" vertical="center" wrapText="1" shrinkToFit="1"/>
      <protection/>
    </xf>
    <xf numFmtId="0" fontId="0" fillId="0" borderId="36" xfId="61" applyFont="1" applyFill="1" applyBorder="1" applyAlignment="1">
      <alignment vertical="center" wrapText="1"/>
      <protection/>
    </xf>
    <xf numFmtId="0" fontId="0" fillId="0" borderId="45" xfId="61" applyFont="1" applyFill="1" applyBorder="1" applyAlignment="1">
      <alignment vertical="center" wrapText="1"/>
      <protection/>
    </xf>
    <xf numFmtId="0" fontId="0" fillId="0" borderId="46" xfId="61" applyFont="1" applyFill="1" applyBorder="1" applyAlignment="1">
      <alignment vertical="center" wrapText="1"/>
      <protection/>
    </xf>
    <xf numFmtId="0" fontId="0" fillId="0" borderId="38" xfId="61" applyFont="1" applyFill="1" applyBorder="1" applyAlignment="1">
      <alignment horizontal="center" vertical="center" wrapText="1"/>
      <protection/>
    </xf>
    <xf numFmtId="0" fontId="0" fillId="0" borderId="37" xfId="61" applyFont="1" applyFill="1" applyBorder="1" applyAlignment="1">
      <alignment vertical="center" shrinkToFit="1"/>
      <protection/>
    </xf>
    <xf numFmtId="0" fontId="0" fillId="0" borderId="34" xfId="61" applyFont="1" applyFill="1" applyBorder="1" applyAlignment="1">
      <alignment vertical="center" shrinkToFit="1"/>
      <protection/>
    </xf>
    <xf numFmtId="0" fontId="0" fillId="0" borderId="32" xfId="61" applyFont="1" applyFill="1" applyBorder="1" applyAlignment="1">
      <alignment vertical="center" shrinkToFit="1"/>
      <protection/>
    </xf>
    <xf numFmtId="0" fontId="0" fillId="0" borderId="37" xfId="61" applyFont="1" applyFill="1" applyBorder="1" applyAlignment="1">
      <alignment vertical="center" wrapText="1"/>
      <protection/>
    </xf>
    <xf numFmtId="0" fontId="0" fillId="0" borderId="36" xfId="61" applyFont="1" applyBorder="1" applyAlignment="1">
      <alignment horizontal="left" vertical="center" wrapText="1"/>
      <protection/>
    </xf>
    <xf numFmtId="0" fontId="0" fillId="0" borderId="46" xfId="61" applyFont="1" applyBorder="1" applyAlignment="1">
      <alignment horizontal="left" vertical="center" wrapText="1"/>
      <protection/>
    </xf>
    <xf numFmtId="0" fontId="0" fillId="0" borderId="38" xfId="61" applyFont="1" applyBorder="1" applyAlignment="1">
      <alignment horizontal="center" vertical="center" wrapText="1"/>
      <protection/>
    </xf>
    <xf numFmtId="0" fontId="0" fillId="0" borderId="44" xfId="61" applyFont="1" applyBorder="1" applyAlignment="1">
      <alignment horizontal="center" vertical="center" wrapText="1"/>
      <protection/>
    </xf>
    <xf numFmtId="20" fontId="0" fillId="0" borderId="36" xfId="61" applyNumberFormat="1" applyFont="1" applyBorder="1" applyAlignment="1">
      <alignment horizontal="center" vertical="center" wrapText="1"/>
      <protection/>
    </xf>
    <xf numFmtId="0" fontId="0" fillId="0" borderId="46" xfId="61" applyFont="1" applyBorder="1" applyAlignment="1">
      <alignment horizontal="center" vertical="center" wrapText="1"/>
      <protection/>
    </xf>
    <xf numFmtId="0" fontId="0" fillId="0" borderId="37" xfId="61" applyFont="1" applyBorder="1" applyAlignment="1">
      <alignment horizontal="left" vertical="center" wrapText="1"/>
      <protection/>
    </xf>
    <xf numFmtId="0" fontId="0" fillId="0" borderId="32" xfId="61" applyFont="1" applyBorder="1" applyAlignment="1">
      <alignment horizontal="left" vertical="center" wrapText="1"/>
      <protection/>
    </xf>
    <xf numFmtId="0" fontId="0" fillId="0" borderId="37" xfId="61" applyFont="1" applyBorder="1" applyAlignment="1">
      <alignment horizontal="left" vertical="center"/>
      <protection/>
    </xf>
    <xf numFmtId="0" fontId="0" fillId="0" borderId="32" xfId="61" applyFont="1" applyBorder="1" applyAlignment="1">
      <alignment horizontal="left" vertical="center"/>
      <protection/>
    </xf>
    <xf numFmtId="0" fontId="0" fillId="0" borderId="34" xfId="61" applyFont="1" applyFill="1" applyBorder="1" applyAlignment="1">
      <alignment vertical="center" wrapText="1"/>
      <protection/>
    </xf>
    <xf numFmtId="0" fontId="0" fillId="0" borderId="32" xfId="61" applyFont="1" applyFill="1" applyBorder="1" applyAlignment="1">
      <alignment vertical="center" wrapText="1"/>
      <protection/>
    </xf>
    <xf numFmtId="0" fontId="0" fillId="0" borderId="36" xfId="61" applyFont="1" applyFill="1" applyBorder="1" applyAlignment="1">
      <alignment horizontal="left" vertical="center" wrapText="1"/>
      <protection/>
    </xf>
    <xf numFmtId="0" fontId="0" fillId="0" borderId="37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⑳実習施設一覧（精神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0</xdr:rowOff>
    </xdr:from>
    <xdr:to>
      <xdr:col>0</xdr:col>
      <xdr:colOff>361950</xdr:colOff>
      <xdr:row>21</xdr:row>
      <xdr:rowOff>0</xdr:rowOff>
    </xdr:to>
    <xdr:sp>
      <xdr:nvSpPr>
        <xdr:cNvPr id="1" name="Oval 3"/>
        <xdr:cNvSpPr>
          <a:spLocks/>
        </xdr:cNvSpPr>
      </xdr:nvSpPr>
      <xdr:spPr>
        <a:xfrm>
          <a:off x="161925" y="13401675"/>
          <a:ext cx="2000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0</xdr:rowOff>
    </xdr:from>
    <xdr:to>
      <xdr:col>0</xdr:col>
      <xdr:colOff>361950</xdr:colOff>
      <xdr:row>21</xdr:row>
      <xdr:rowOff>0</xdr:rowOff>
    </xdr:to>
    <xdr:sp>
      <xdr:nvSpPr>
        <xdr:cNvPr id="2" name="Oval 5"/>
        <xdr:cNvSpPr>
          <a:spLocks/>
        </xdr:cNvSpPr>
      </xdr:nvSpPr>
      <xdr:spPr>
        <a:xfrm>
          <a:off x="161925" y="13401675"/>
          <a:ext cx="2000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" sqref="E3:E5"/>
    </sheetView>
  </sheetViews>
  <sheetFormatPr defaultColWidth="9.00390625" defaultRowHeight="50.25" customHeight="1"/>
  <cols>
    <col min="1" max="1" width="5.625" style="7" customWidth="1"/>
    <col min="2" max="2" width="13.50390625" style="7" customWidth="1"/>
    <col min="3" max="3" width="4.875" style="7" customWidth="1"/>
    <col min="4" max="4" width="18.125" style="7" customWidth="1"/>
    <col min="5" max="5" width="28.50390625" style="7" customWidth="1"/>
    <col min="6" max="6" width="14.00390625" style="7" customWidth="1"/>
    <col min="7" max="7" width="23.625" style="7" customWidth="1"/>
    <col min="8" max="8" width="15.00390625" style="23" customWidth="1"/>
    <col min="9" max="9" width="36.125" style="13" customWidth="1"/>
    <col min="10" max="10" width="18.125" style="14" customWidth="1"/>
    <col min="11" max="11" width="17.75390625" style="13" customWidth="1"/>
    <col min="12" max="12" width="45.625" style="14" customWidth="1"/>
    <col min="13" max="13" width="0.875" style="7" customWidth="1"/>
    <col min="14" max="14" width="11.75390625" style="15" customWidth="1"/>
    <col min="15" max="15" width="9.00390625" style="15" customWidth="1"/>
    <col min="16" max="16384" width="9.00390625" style="7" customWidth="1"/>
  </cols>
  <sheetData>
    <row r="1" spans="1:8" ht="50.25" customHeight="1" thickBot="1">
      <c r="A1" s="152" t="s">
        <v>101</v>
      </c>
      <c r="B1" s="152"/>
      <c r="C1" s="152"/>
      <c r="D1" s="152"/>
      <c r="E1" s="152"/>
      <c r="F1" s="152"/>
      <c r="G1" s="152"/>
      <c r="H1" s="152"/>
    </row>
    <row r="2" spans="1:15" s="18" customFormat="1" ht="50.25" customHeight="1" thickBot="1">
      <c r="A2" s="31" t="s">
        <v>46</v>
      </c>
      <c r="B2" s="30" t="s">
        <v>3</v>
      </c>
      <c r="C2" s="3" t="s">
        <v>10</v>
      </c>
      <c r="D2" s="3" t="s">
        <v>0</v>
      </c>
      <c r="E2" s="3" t="s">
        <v>1</v>
      </c>
      <c r="F2" s="3" t="s">
        <v>77</v>
      </c>
      <c r="G2" s="3" t="s">
        <v>2</v>
      </c>
      <c r="H2" s="3" t="s">
        <v>47</v>
      </c>
      <c r="I2" s="3" t="s">
        <v>13</v>
      </c>
      <c r="J2" s="16" t="s">
        <v>8</v>
      </c>
      <c r="K2" s="3" t="s">
        <v>31</v>
      </c>
      <c r="L2" s="17" t="s">
        <v>12</v>
      </c>
      <c r="N2" s="28" t="s">
        <v>34</v>
      </c>
      <c r="O2" s="29" t="s">
        <v>35</v>
      </c>
    </row>
    <row r="3" spans="1:15" s="18" customFormat="1" ht="50.25" customHeight="1">
      <c r="A3" s="19">
        <v>1</v>
      </c>
      <c r="B3" s="37" t="s">
        <v>102</v>
      </c>
      <c r="C3" s="71">
        <v>4</v>
      </c>
      <c r="D3" s="128" t="s">
        <v>73</v>
      </c>
      <c r="E3" s="128" t="s">
        <v>169</v>
      </c>
      <c r="F3" s="133" t="s">
        <v>88</v>
      </c>
      <c r="G3" s="126" t="s">
        <v>9</v>
      </c>
      <c r="H3" s="128" t="s">
        <v>105</v>
      </c>
      <c r="I3" s="133" t="s">
        <v>74</v>
      </c>
      <c r="J3" s="128" t="s">
        <v>40</v>
      </c>
      <c r="K3" s="128" t="s">
        <v>87</v>
      </c>
      <c r="L3" s="142" t="s">
        <v>75</v>
      </c>
      <c r="M3" s="74"/>
      <c r="N3" s="147" t="s">
        <v>51</v>
      </c>
      <c r="O3" s="138">
        <v>0.375</v>
      </c>
    </row>
    <row r="4" spans="1:15" s="18" customFormat="1" ht="50.25" customHeight="1">
      <c r="A4" s="20">
        <v>2</v>
      </c>
      <c r="B4" s="55" t="s">
        <v>103</v>
      </c>
      <c r="C4" s="96">
        <v>4</v>
      </c>
      <c r="D4" s="134"/>
      <c r="E4" s="134"/>
      <c r="F4" s="134"/>
      <c r="G4" s="141"/>
      <c r="H4" s="141"/>
      <c r="I4" s="134"/>
      <c r="J4" s="134"/>
      <c r="K4" s="134"/>
      <c r="L4" s="136"/>
      <c r="M4" s="74"/>
      <c r="N4" s="147"/>
      <c r="O4" s="138"/>
    </row>
    <row r="5" spans="1:15" s="18" customFormat="1" ht="50.25" customHeight="1" thickBot="1">
      <c r="A5" s="22">
        <v>3</v>
      </c>
      <c r="B5" s="75" t="s">
        <v>104</v>
      </c>
      <c r="C5" s="69">
        <v>4</v>
      </c>
      <c r="D5" s="127"/>
      <c r="E5" s="129"/>
      <c r="F5" s="129"/>
      <c r="G5" s="127"/>
      <c r="H5" s="127"/>
      <c r="I5" s="150"/>
      <c r="J5" s="129"/>
      <c r="K5" s="129"/>
      <c r="L5" s="137"/>
      <c r="M5" s="76"/>
      <c r="N5" s="149"/>
      <c r="O5" s="151"/>
    </row>
    <row r="6" spans="1:15" ht="50.25" customHeight="1">
      <c r="A6" s="19">
        <v>4</v>
      </c>
      <c r="B6" s="77" t="s">
        <v>106</v>
      </c>
      <c r="C6" s="97">
        <v>2</v>
      </c>
      <c r="D6" s="133" t="s">
        <v>32</v>
      </c>
      <c r="E6" s="133" t="s">
        <v>158</v>
      </c>
      <c r="F6" s="133" t="s">
        <v>89</v>
      </c>
      <c r="G6" s="133" t="s">
        <v>11</v>
      </c>
      <c r="H6" s="133" t="s">
        <v>54</v>
      </c>
      <c r="I6" s="133" t="s">
        <v>159</v>
      </c>
      <c r="J6" s="133" t="s">
        <v>40</v>
      </c>
      <c r="K6" s="133" t="s">
        <v>68</v>
      </c>
      <c r="L6" s="135" t="s">
        <v>41</v>
      </c>
      <c r="M6" s="78"/>
      <c r="N6" s="118" t="s">
        <v>160</v>
      </c>
      <c r="O6" s="121">
        <v>0.375</v>
      </c>
    </row>
    <row r="7" spans="1:15" ht="50.25" customHeight="1">
      <c r="A7" s="20">
        <v>5</v>
      </c>
      <c r="B7" s="38" t="s">
        <v>107</v>
      </c>
      <c r="C7" s="71">
        <v>2</v>
      </c>
      <c r="D7" s="134"/>
      <c r="E7" s="134"/>
      <c r="F7" s="134"/>
      <c r="G7" s="134"/>
      <c r="H7" s="134"/>
      <c r="I7" s="134"/>
      <c r="J7" s="134"/>
      <c r="K7" s="134"/>
      <c r="L7" s="136"/>
      <c r="M7" s="79"/>
      <c r="N7" s="119"/>
      <c r="O7" s="122"/>
    </row>
    <row r="8" spans="1:15" ht="50.25" customHeight="1">
      <c r="A8" s="20">
        <v>6</v>
      </c>
      <c r="B8" s="38" t="s">
        <v>108</v>
      </c>
      <c r="C8" s="71">
        <v>2</v>
      </c>
      <c r="D8" s="134"/>
      <c r="E8" s="134"/>
      <c r="F8" s="134"/>
      <c r="G8" s="134"/>
      <c r="H8" s="134"/>
      <c r="I8" s="134"/>
      <c r="J8" s="134"/>
      <c r="K8" s="134"/>
      <c r="L8" s="136"/>
      <c r="M8" s="79"/>
      <c r="N8" s="119"/>
      <c r="O8" s="122"/>
    </row>
    <row r="9" spans="1:15" ht="50.25" customHeight="1" thickBot="1">
      <c r="A9" s="22">
        <v>7</v>
      </c>
      <c r="B9" s="80" t="s">
        <v>109</v>
      </c>
      <c r="C9" s="72">
        <v>2</v>
      </c>
      <c r="D9" s="129"/>
      <c r="E9" s="129"/>
      <c r="F9" s="129"/>
      <c r="G9" s="129"/>
      <c r="H9" s="129"/>
      <c r="I9" s="129"/>
      <c r="J9" s="129"/>
      <c r="K9" s="129"/>
      <c r="L9" s="137"/>
      <c r="M9" s="82"/>
      <c r="N9" s="120"/>
      <c r="O9" s="123"/>
    </row>
    <row r="10" spans="1:15" s="21" customFormat="1" ht="50.25" customHeight="1">
      <c r="A10" s="52">
        <f>A9+1</f>
        <v>8</v>
      </c>
      <c r="B10" s="73" t="s">
        <v>102</v>
      </c>
      <c r="C10" s="96">
        <v>1</v>
      </c>
      <c r="D10" s="141" t="s">
        <v>4</v>
      </c>
      <c r="E10" s="134" t="s">
        <v>150</v>
      </c>
      <c r="F10" s="134" t="s">
        <v>90</v>
      </c>
      <c r="G10" s="134" t="s">
        <v>5</v>
      </c>
      <c r="H10" s="141" t="s">
        <v>48</v>
      </c>
      <c r="I10" s="134" t="s">
        <v>161</v>
      </c>
      <c r="J10" s="134" t="s">
        <v>92</v>
      </c>
      <c r="K10" s="134" t="s">
        <v>114</v>
      </c>
      <c r="L10" s="136" t="s">
        <v>41</v>
      </c>
      <c r="M10" s="60"/>
      <c r="N10" s="147" t="s">
        <v>4</v>
      </c>
      <c r="O10" s="138">
        <v>0.3888888888888889</v>
      </c>
    </row>
    <row r="11" spans="1:15" s="21" customFormat="1" ht="50.25" customHeight="1">
      <c r="A11" s="20">
        <f>A10+1</f>
        <v>9</v>
      </c>
      <c r="B11" s="38" t="s">
        <v>110</v>
      </c>
      <c r="C11" s="67">
        <v>1</v>
      </c>
      <c r="D11" s="141"/>
      <c r="E11" s="134"/>
      <c r="F11" s="134"/>
      <c r="G11" s="134"/>
      <c r="H11" s="141"/>
      <c r="I11" s="134"/>
      <c r="J11" s="134"/>
      <c r="K11" s="134"/>
      <c r="L11" s="136"/>
      <c r="M11" s="60"/>
      <c r="N11" s="148"/>
      <c r="O11" s="139"/>
    </row>
    <row r="12" spans="1:15" s="21" customFormat="1" ht="50.25" customHeight="1">
      <c r="A12" s="20">
        <f>A11+1</f>
        <v>10</v>
      </c>
      <c r="B12" s="38" t="s">
        <v>111</v>
      </c>
      <c r="C12" s="67">
        <v>1</v>
      </c>
      <c r="D12" s="141"/>
      <c r="E12" s="134"/>
      <c r="F12" s="134"/>
      <c r="G12" s="134"/>
      <c r="H12" s="141"/>
      <c r="I12" s="134"/>
      <c r="J12" s="134"/>
      <c r="K12" s="134"/>
      <c r="L12" s="136"/>
      <c r="M12" s="60"/>
      <c r="N12" s="148"/>
      <c r="O12" s="139"/>
    </row>
    <row r="13" spans="1:15" s="21" customFormat="1" ht="50.25" customHeight="1">
      <c r="A13" s="20">
        <f>A12+1</f>
        <v>11</v>
      </c>
      <c r="B13" s="38" t="s">
        <v>112</v>
      </c>
      <c r="C13" s="67">
        <v>1</v>
      </c>
      <c r="D13" s="141"/>
      <c r="E13" s="134"/>
      <c r="F13" s="134"/>
      <c r="G13" s="134"/>
      <c r="H13" s="141"/>
      <c r="I13" s="134"/>
      <c r="J13" s="134"/>
      <c r="K13" s="134"/>
      <c r="L13" s="136"/>
      <c r="M13" s="60"/>
      <c r="N13" s="148"/>
      <c r="O13" s="139"/>
    </row>
    <row r="14" spans="1:15" s="21" customFormat="1" ht="50.25" customHeight="1" thickBot="1">
      <c r="A14" s="22">
        <f>A13+1</f>
        <v>12</v>
      </c>
      <c r="B14" s="80" t="s">
        <v>113</v>
      </c>
      <c r="C14" s="72">
        <v>1</v>
      </c>
      <c r="D14" s="127"/>
      <c r="E14" s="129"/>
      <c r="F14" s="129"/>
      <c r="G14" s="129"/>
      <c r="H14" s="127"/>
      <c r="I14" s="129"/>
      <c r="J14" s="129"/>
      <c r="K14" s="129"/>
      <c r="L14" s="137"/>
      <c r="M14" s="81"/>
      <c r="N14" s="149"/>
      <c r="O14" s="140"/>
    </row>
    <row r="15" spans="1:15" s="21" customFormat="1" ht="50.25" customHeight="1">
      <c r="A15" s="20">
        <f aca="true" t="shared" si="0" ref="A15:A21">A14+1</f>
        <v>13</v>
      </c>
      <c r="B15" s="113" t="s">
        <v>145</v>
      </c>
      <c r="C15" s="115">
        <v>2</v>
      </c>
      <c r="D15" s="124" t="s">
        <v>6</v>
      </c>
      <c r="E15" s="126" t="s">
        <v>151</v>
      </c>
      <c r="F15" s="126" t="s">
        <v>147</v>
      </c>
      <c r="G15" s="128" t="s">
        <v>7</v>
      </c>
      <c r="H15" s="128" t="s">
        <v>49</v>
      </c>
      <c r="I15" s="128" t="s">
        <v>148</v>
      </c>
      <c r="J15" s="128" t="s">
        <v>40</v>
      </c>
      <c r="K15" s="128" t="s">
        <v>149</v>
      </c>
      <c r="L15" s="142" t="s">
        <v>45</v>
      </c>
      <c r="M15" s="39"/>
      <c r="N15" s="143" t="s">
        <v>50</v>
      </c>
      <c r="O15" s="145">
        <v>0.3958333333333333</v>
      </c>
    </row>
    <row r="16" spans="1:15" s="21" customFormat="1" ht="50.25" customHeight="1" thickBot="1">
      <c r="A16" s="112">
        <f t="shared" si="0"/>
        <v>14</v>
      </c>
      <c r="B16" s="114" t="s">
        <v>146</v>
      </c>
      <c r="C16" s="116">
        <v>2</v>
      </c>
      <c r="D16" s="125"/>
      <c r="E16" s="127"/>
      <c r="F16" s="127"/>
      <c r="G16" s="129"/>
      <c r="H16" s="129"/>
      <c r="I16" s="129"/>
      <c r="J16" s="129"/>
      <c r="K16" s="129"/>
      <c r="L16" s="137"/>
      <c r="M16" s="117"/>
      <c r="N16" s="144"/>
      <c r="O16" s="146"/>
    </row>
    <row r="17" spans="1:15" s="21" customFormat="1" ht="50.25" customHeight="1">
      <c r="A17" s="52">
        <f t="shared" si="0"/>
        <v>15</v>
      </c>
      <c r="B17" s="50" t="s">
        <v>115</v>
      </c>
      <c r="C17" s="96">
        <v>2</v>
      </c>
      <c r="D17" s="141" t="s">
        <v>44</v>
      </c>
      <c r="E17" s="134" t="s">
        <v>150</v>
      </c>
      <c r="F17" s="141" t="s">
        <v>91</v>
      </c>
      <c r="G17" s="134" t="s">
        <v>33</v>
      </c>
      <c r="H17" s="134" t="s">
        <v>55</v>
      </c>
      <c r="I17" s="134" t="s">
        <v>162</v>
      </c>
      <c r="J17" s="134" t="s">
        <v>40</v>
      </c>
      <c r="K17" s="134" t="s">
        <v>66</v>
      </c>
      <c r="L17" s="136" t="s">
        <v>56</v>
      </c>
      <c r="M17" s="60"/>
      <c r="N17" s="130" t="s">
        <v>76</v>
      </c>
      <c r="O17" s="122">
        <v>0.3958333333333333</v>
      </c>
    </row>
    <row r="18" spans="1:15" s="21" customFormat="1" ht="50.25" customHeight="1">
      <c r="A18" s="52">
        <f t="shared" si="0"/>
        <v>16</v>
      </c>
      <c r="B18" s="50" t="s">
        <v>116</v>
      </c>
      <c r="C18" s="68">
        <v>2</v>
      </c>
      <c r="D18" s="141"/>
      <c r="E18" s="134"/>
      <c r="F18" s="141"/>
      <c r="G18" s="134"/>
      <c r="H18" s="134"/>
      <c r="I18" s="134"/>
      <c r="J18" s="134"/>
      <c r="K18" s="134"/>
      <c r="L18" s="136"/>
      <c r="M18" s="59"/>
      <c r="N18" s="131"/>
      <c r="O18" s="122"/>
    </row>
    <row r="19" spans="1:15" s="21" customFormat="1" ht="50.25" customHeight="1">
      <c r="A19" s="20">
        <f t="shared" si="0"/>
        <v>17</v>
      </c>
      <c r="B19" s="51" t="s">
        <v>117</v>
      </c>
      <c r="C19" s="71">
        <v>2</v>
      </c>
      <c r="D19" s="141"/>
      <c r="E19" s="134"/>
      <c r="F19" s="141"/>
      <c r="G19" s="134"/>
      <c r="H19" s="134"/>
      <c r="I19" s="134"/>
      <c r="J19" s="134"/>
      <c r="K19" s="134"/>
      <c r="L19" s="136"/>
      <c r="M19" s="59"/>
      <c r="N19" s="131"/>
      <c r="O19" s="122"/>
    </row>
    <row r="20" spans="1:15" s="21" customFormat="1" ht="50.25" customHeight="1">
      <c r="A20" s="20">
        <f t="shared" si="0"/>
        <v>18</v>
      </c>
      <c r="B20" s="51" t="s">
        <v>118</v>
      </c>
      <c r="C20" s="71">
        <v>2</v>
      </c>
      <c r="D20" s="141"/>
      <c r="E20" s="134"/>
      <c r="F20" s="141"/>
      <c r="G20" s="134"/>
      <c r="H20" s="134"/>
      <c r="I20" s="134"/>
      <c r="J20" s="134"/>
      <c r="K20" s="134"/>
      <c r="L20" s="136"/>
      <c r="M20" s="59"/>
      <c r="N20" s="131"/>
      <c r="O20" s="122"/>
    </row>
    <row r="21" spans="1:15" s="21" customFormat="1" ht="50.25" customHeight="1" thickBot="1">
      <c r="A21" s="22">
        <f t="shared" si="0"/>
        <v>19</v>
      </c>
      <c r="B21" s="53" t="s">
        <v>119</v>
      </c>
      <c r="C21" s="72">
        <v>2</v>
      </c>
      <c r="D21" s="127"/>
      <c r="E21" s="129"/>
      <c r="F21" s="127"/>
      <c r="G21" s="129"/>
      <c r="H21" s="129"/>
      <c r="I21" s="129"/>
      <c r="J21" s="129"/>
      <c r="K21" s="129"/>
      <c r="L21" s="137"/>
      <c r="M21" s="59"/>
      <c r="N21" s="132"/>
      <c r="O21" s="123"/>
    </row>
    <row r="22" spans="1:4" ht="50.25" customHeight="1">
      <c r="A22" s="1" t="s">
        <v>14</v>
      </c>
      <c r="B22" s="6"/>
      <c r="C22" s="6"/>
      <c r="D22" s="6"/>
    </row>
    <row r="23" spans="1:4" ht="50.25" customHeight="1">
      <c r="A23" s="1" t="s">
        <v>15</v>
      </c>
      <c r="B23" s="6"/>
      <c r="C23" s="6"/>
      <c r="D23" s="6"/>
    </row>
    <row r="24" spans="1:4" ht="50.25" customHeight="1">
      <c r="A24" s="24" t="s">
        <v>16</v>
      </c>
      <c r="B24" s="6"/>
      <c r="C24" s="6"/>
      <c r="D24" s="6"/>
    </row>
    <row r="25" spans="1:15" s="25" customFormat="1" ht="50.25" customHeight="1">
      <c r="A25" s="24" t="s">
        <v>17</v>
      </c>
      <c r="B25" s="6"/>
      <c r="C25" s="6"/>
      <c r="D25" s="6"/>
      <c r="E25" s="7"/>
      <c r="F25" s="7"/>
      <c r="G25" s="7"/>
      <c r="H25" s="23"/>
      <c r="I25" s="13"/>
      <c r="J25" s="14"/>
      <c r="K25" s="13"/>
      <c r="L25" s="14"/>
      <c r="N25" s="15"/>
      <c r="O25" s="15"/>
    </row>
    <row r="26" spans="1:4" ht="50.25" customHeight="1">
      <c r="A26" s="26"/>
      <c r="B26" s="6"/>
      <c r="C26" s="6"/>
      <c r="D26" s="6"/>
    </row>
    <row r="27" spans="1:4" ht="50.25" customHeight="1">
      <c r="A27" s="24"/>
      <c r="B27" s="6"/>
      <c r="C27" s="6"/>
      <c r="D27" s="6"/>
    </row>
    <row r="28" spans="1:4" ht="50.25" customHeight="1">
      <c r="A28" s="27"/>
      <c r="B28" s="6"/>
      <c r="C28" s="6"/>
      <c r="D28" s="6"/>
    </row>
    <row r="29" spans="1:4" ht="50.25" customHeight="1">
      <c r="A29" s="27"/>
      <c r="B29" s="6"/>
      <c r="C29" s="6"/>
      <c r="D29" s="6"/>
    </row>
    <row r="30" spans="1:4" ht="50.25" customHeight="1">
      <c r="A30" s="27"/>
      <c r="B30" s="6"/>
      <c r="C30" s="6"/>
      <c r="D30" s="6"/>
    </row>
    <row r="31" spans="1:4" ht="50.25" customHeight="1">
      <c r="A31" s="27"/>
      <c r="B31" s="6"/>
      <c r="C31" s="6"/>
      <c r="D31" s="6"/>
    </row>
    <row r="32" spans="2:4" ht="50.25" customHeight="1">
      <c r="B32" s="6"/>
      <c r="C32" s="6"/>
      <c r="D32" s="6"/>
    </row>
    <row r="33" spans="2:4" ht="50.25" customHeight="1">
      <c r="B33" s="6"/>
      <c r="C33" s="6"/>
      <c r="D33" s="6"/>
    </row>
    <row r="34" spans="2:4" ht="50.25" customHeight="1">
      <c r="B34" s="6"/>
      <c r="C34" s="6"/>
      <c r="D34" s="6"/>
    </row>
    <row r="35" spans="2:4" ht="50.25" customHeight="1">
      <c r="B35" s="6"/>
      <c r="C35" s="6"/>
      <c r="D35" s="6"/>
    </row>
    <row r="36" spans="2:4" ht="50.25" customHeight="1">
      <c r="B36" s="6"/>
      <c r="C36" s="6"/>
      <c r="D36" s="6"/>
    </row>
    <row r="37" spans="2:4" ht="50.25" customHeight="1">
      <c r="B37" s="6"/>
      <c r="C37" s="6"/>
      <c r="D37" s="6"/>
    </row>
    <row r="38" spans="2:4" ht="50.25" customHeight="1">
      <c r="B38" s="6"/>
      <c r="C38" s="6"/>
      <c r="D38" s="6"/>
    </row>
    <row r="39" spans="2:4" ht="50.25" customHeight="1">
      <c r="B39" s="6"/>
      <c r="C39" s="6"/>
      <c r="D39" s="6"/>
    </row>
    <row r="40" spans="2:4" ht="50.25" customHeight="1">
      <c r="B40" s="6"/>
      <c r="C40" s="6"/>
      <c r="D40" s="6"/>
    </row>
    <row r="41" spans="2:4" ht="50.25" customHeight="1">
      <c r="B41" s="6"/>
      <c r="C41" s="6"/>
      <c r="D41" s="6"/>
    </row>
    <row r="42" spans="2:4" ht="50.25" customHeight="1">
      <c r="B42" s="6"/>
      <c r="C42" s="6"/>
      <c r="D42" s="6"/>
    </row>
    <row r="43" spans="2:4" ht="50.25" customHeight="1">
      <c r="B43" s="6"/>
      <c r="C43" s="6"/>
      <c r="D43" s="6"/>
    </row>
    <row r="44" spans="2:4" ht="50.25" customHeight="1">
      <c r="B44" s="6"/>
      <c r="C44" s="6"/>
      <c r="D44" s="6"/>
    </row>
    <row r="45" spans="2:4" ht="50.25" customHeight="1">
      <c r="B45" s="6"/>
      <c r="C45" s="6"/>
      <c r="D45" s="6"/>
    </row>
    <row r="46" spans="2:4" ht="50.25" customHeight="1">
      <c r="B46" s="6"/>
      <c r="C46" s="6"/>
      <c r="D46" s="6"/>
    </row>
    <row r="47" spans="2:4" ht="50.25" customHeight="1">
      <c r="B47" s="6"/>
      <c r="C47" s="6"/>
      <c r="D47" s="6"/>
    </row>
    <row r="48" spans="2:4" ht="50.25" customHeight="1">
      <c r="B48" s="6"/>
      <c r="C48" s="6"/>
      <c r="D48" s="6"/>
    </row>
    <row r="49" spans="2:4" ht="50.25" customHeight="1">
      <c r="B49" s="6"/>
      <c r="C49" s="6"/>
      <c r="D49" s="6"/>
    </row>
    <row r="50" spans="2:4" ht="50.25" customHeight="1">
      <c r="B50" s="6"/>
      <c r="C50" s="6"/>
      <c r="D50" s="6"/>
    </row>
    <row r="51" spans="2:4" ht="50.25" customHeight="1">
      <c r="B51" s="6"/>
      <c r="C51" s="6"/>
      <c r="D51" s="6"/>
    </row>
    <row r="52" spans="2:4" ht="50.25" customHeight="1">
      <c r="B52" s="6"/>
      <c r="C52" s="6"/>
      <c r="D52" s="6"/>
    </row>
    <row r="53" spans="2:4" ht="50.25" customHeight="1">
      <c r="B53" s="6"/>
      <c r="C53" s="6"/>
      <c r="D53" s="6"/>
    </row>
    <row r="54" spans="2:4" ht="50.25" customHeight="1">
      <c r="B54" s="6"/>
      <c r="C54" s="6"/>
      <c r="D54" s="6"/>
    </row>
    <row r="55" spans="2:4" ht="50.25" customHeight="1">
      <c r="B55" s="6"/>
      <c r="C55" s="6"/>
      <c r="D55" s="6"/>
    </row>
    <row r="56" spans="2:4" ht="50.25" customHeight="1">
      <c r="B56" s="6"/>
      <c r="C56" s="6"/>
      <c r="D56" s="6"/>
    </row>
    <row r="57" spans="2:4" ht="50.25" customHeight="1">
      <c r="B57" s="6"/>
      <c r="C57" s="6"/>
      <c r="D57" s="6"/>
    </row>
    <row r="58" spans="2:4" ht="50.25" customHeight="1">
      <c r="B58" s="6"/>
      <c r="C58" s="6"/>
      <c r="D58" s="6"/>
    </row>
    <row r="59" spans="2:4" ht="50.25" customHeight="1">
      <c r="B59" s="6"/>
      <c r="C59" s="6"/>
      <c r="D59" s="6"/>
    </row>
    <row r="60" spans="2:4" ht="50.25" customHeight="1">
      <c r="B60" s="6"/>
      <c r="C60" s="6"/>
      <c r="D60" s="6"/>
    </row>
    <row r="61" spans="2:4" ht="50.25" customHeight="1">
      <c r="B61" s="6"/>
      <c r="C61" s="6"/>
      <c r="D61" s="6"/>
    </row>
    <row r="62" spans="2:4" ht="50.25" customHeight="1">
      <c r="B62" s="6"/>
      <c r="C62" s="6"/>
      <c r="D62" s="6"/>
    </row>
  </sheetData>
  <sheetProtection/>
  <mergeCells count="56">
    <mergeCell ref="A1:H1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N3:N5"/>
    <mergeCell ref="O3:O5"/>
    <mergeCell ref="K15:K16"/>
    <mergeCell ref="L15:L16"/>
    <mergeCell ref="N15:N16"/>
    <mergeCell ref="O15:O16"/>
    <mergeCell ref="J10:J14"/>
    <mergeCell ref="K10:K14"/>
    <mergeCell ref="L10:L14"/>
    <mergeCell ref="N10:N14"/>
    <mergeCell ref="J17:J21"/>
    <mergeCell ref="K17:K21"/>
    <mergeCell ref="L17:L21"/>
    <mergeCell ref="D10:D14"/>
    <mergeCell ref="E10:E14"/>
    <mergeCell ref="F10:F14"/>
    <mergeCell ref="G10:G14"/>
    <mergeCell ref="H10:H14"/>
    <mergeCell ref="I15:I16"/>
    <mergeCell ref="I10:I14"/>
    <mergeCell ref="D17:D21"/>
    <mergeCell ref="E17:E21"/>
    <mergeCell ref="F17:F21"/>
    <mergeCell ref="G17:G21"/>
    <mergeCell ref="H17:H21"/>
    <mergeCell ref="I17:I21"/>
    <mergeCell ref="N17:N21"/>
    <mergeCell ref="O17:O21"/>
    <mergeCell ref="D6:D9"/>
    <mergeCell ref="E6:E9"/>
    <mergeCell ref="F6:F9"/>
    <mergeCell ref="G6:G9"/>
    <mergeCell ref="H6:H9"/>
    <mergeCell ref="J6:J9"/>
    <mergeCell ref="K6:K9"/>
    <mergeCell ref="L6:L9"/>
    <mergeCell ref="N6:N9"/>
    <mergeCell ref="O6:O9"/>
    <mergeCell ref="D15:D16"/>
    <mergeCell ref="E15:E16"/>
    <mergeCell ref="F15:F16"/>
    <mergeCell ref="G15:G16"/>
    <mergeCell ref="H15:H16"/>
    <mergeCell ref="O10:O14"/>
    <mergeCell ref="I6:I9"/>
    <mergeCell ref="J15:J16"/>
  </mergeCells>
  <printOptions horizontalCentered="1"/>
  <pageMargins left="0.2755905511811024" right="0.15748031496062992" top="0.9055118110236221" bottom="0.1968503937007874" header="0.5118110236220472" footer="0.1968503937007874"/>
  <pageSetup fitToHeight="1" fitToWidth="1" horizontalDpi="600" verticalDpi="600" orientation="landscape" paperSize="9" scale="45" r:id="rId2"/>
  <rowBreaks count="2" manualBreakCount="2">
    <brk id="26" max="10" man="1"/>
    <brk id="2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4" sqref="E14"/>
    </sheetView>
  </sheetViews>
  <sheetFormatPr defaultColWidth="9.00390625" defaultRowHeight="13.5"/>
  <cols>
    <col min="1" max="1" width="4.875" style="4" customWidth="1"/>
    <col min="2" max="2" width="11.50390625" style="8" customWidth="1"/>
    <col min="3" max="3" width="5.25390625" style="4" bestFit="1" customWidth="1"/>
    <col min="4" max="4" width="18.875" style="4" customWidth="1"/>
    <col min="5" max="5" width="23.75390625" style="4" customWidth="1"/>
    <col min="6" max="6" width="11.25390625" style="4" customWidth="1"/>
    <col min="7" max="7" width="17.875" style="4" customWidth="1"/>
    <col min="8" max="8" width="13.50390625" style="4" customWidth="1"/>
    <col min="9" max="9" width="21.25390625" style="4" customWidth="1"/>
    <col min="10" max="10" width="12.50390625" style="4" customWidth="1"/>
    <col min="11" max="11" width="13.125" style="4" customWidth="1"/>
    <col min="12" max="12" width="17.50390625" style="4" customWidth="1"/>
    <col min="13" max="13" width="0.875" style="4" customWidth="1"/>
    <col min="14" max="14" width="20.50390625" style="9" customWidth="1"/>
    <col min="15" max="15" width="9.625" style="9" customWidth="1"/>
    <col min="16" max="16384" width="9.00390625" style="4" customWidth="1"/>
  </cols>
  <sheetData>
    <row r="1" ht="13.5">
      <c r="A1" s="49" t="s">
        <v>120</v>
      </c>
    </row>
    <row r="2" ht="4.5" customHeight="1"/>
    <row r="3" ht="14.25" thickBot="1">
      <c r="A3" s="54"/>
    </row>
    <row r="4" spans="1:15" ht="27" customHeight="1" thickBot="1">
      <c r="A4" s="70" t="s">
        <v>98</v>
      </c>
      <c r="B4" s="32" t="s">
        <v>3</v>
      </c>
      <c r="C4" s="5" t="s">
        <v>10</v>
      </c>
      <c r="D4" s="5" t="s">
        <v>18</v>
      </c>
      <c r="E4" s="5" t="s">
        <v>1</v>
      </c>
      <c r="F4" s="62" t="s">
        <v>77</v>
      </c>
      <c r="G4" s="5" t="s">
        <v>19</v>
      </c>
      <c r="H4" s="5" t="s">
        <v>20</v>
      </c>
      <c r="I4" s="5" t="s">
        <v>21</v>
      </c>
      <c r="J4" s="5" t="s">
        <v>8</v>
      </c>
      <c r="K4" s="10" t="s">
        <v>31</v>
      </c>
      <c r="L4" s="2" t="s">
        <v>12</v>
      </c>
      <c r="M4" s="46"/>
      <c r="N4" s="34" t="s">
        <v>34</v>
      </c>
      <c r="O4" s="35" t="s">
        <v>35</v>
      </c>
    </row>
    <row r="5" spans="1:15" ht="37.5" customHeight="1">
      <c r="A5" s="11">
        <v>1</v>
      </c>
      <c r="B5" s="101" t="s">
        <v>121</v>
      </c>
      <c r="C5" s="40">
        <v>1</v>
      </c>
      <c r="D5" s="177" t="s">
        <v>22</v>
      </c>
      <c r="E5" s="153" t="s">
        <v>152</v>
      </c>
      <c r="F5" s="153" t="s">
        <v>78</v>
      </c>
      <c r="G5" s="156" t="s">
        <v>29</v>
      </c>
      <c r="H5" s="156" t="s">
        <v>57</v>
      </c>
      <c r="I5" s="153" t="s">
        <v>79</v>
      </c>
      <c r="J5" s="153" t="s">
        <v>40</v>
      </c>
      <c r="K5" s="156" t="s">
        <v>37</v>
      </c>
      <c r="L5" s="159"/>
      <c r="M5" s="45"/>
      <c r="N5" s="162" t="s">
        <v>22</v>
      </c>
      <c r="O5" s="121">
        <v>0.375</v>
      </c>
    </row>
    <row r="6" spans="1:15" ht="37.5" customHeight="1">
      <c r="A6" s="12">
        <f aca="true" t="shared" si="0" ref="A6:A27">A5+1</f>
        <v>2</v>
      </c>
      <c r="B6" s="44" t="s">
        <v>122</v>
      </c>
      <c r="C6" s="41">
        <v>1</v>
      </c>
      <c r="D6" s="178"/>
      <c r="E6" s="157"/>
      <c r="F6" s="154"/>
      <c r="G6" s="157"/>
      <c r="H6" s="157"/>
      <c r="I6" s="154"/>
      <c r="J6" s="154"/>
      <c r="K6" s="157"/>
      <c r="L6" s="160"/>
      <c r="M6" s="45"/>
      <c r="N6" s="131"/>
      <c r="O6" s="122"/>
    </row>
    <row r="7" spans="1:15" ht="37.5" customHeight="1">
      <c r="A7" s="12">
        <f t="shared" si="0"/>
        <v>3</v>
      </c>
      <c r="B7" s="44" t="s">
        <v>123</v>
      </c>
      <c r="C7" s="41">
        <v>1</v>
      </c>
      <c r="D7" s="178"/>
      <c r="E7" s="157"/>
      <c r="F7" s="154"/>
      <c r="G7" s="157"/>
      <c r="H7" s="157"/>
      <c r="I7" s="154"/>
      <c r="J7" s="154"/>
      <c r="K7" s="157"/>
      <c r="L7" s="160"/>
      <c r="M7" s="45"/>
      <c r="N7" s="131"/>
      <c r="O7" s="122"/>
    </row>
    <row r="8" spans="1:15" ht="37.5" customHeight="1" thickBot="1">
      <c r="A8" s="33">
        <f t="shared" si="0"/>
        <v>4</v>
      </c>
      <c r="B8" s="87" t="s">
        <v>124</v>
      </c>
      <c r="C8" s="84">
        <v>1</v>
      </c>
      <c r="D8" s="179"/>
      <c r="E8" s="158"/>
      <c r="F8" s="155"/>
      <c r="G8" s="158"/>
      <c r="H8" s="158"/>
      <c r="I8" s="155"/>
      <c r="J8" s="155"/>
      <c r="K8" s="158"/>
      <c r="L8" s="161"/>
      <c r="M8" s="48"/>
      <c r="N8" s="132"/>
      <c r="O8" s="123"/>
    </row>
    <row r="9" spans="1:15" ht="37.5" customHeight="1">
      <c r="A9" s="83">
        <f t="shared" si="0"/>
        <v>5</v>
      </c>
      <c r="B9" s="101" t="s">
        <v>125</v>
      </c>
      <c r="C9" s="85">
        <v>2</v>
      </c>
      <c r="D9" s="163" t="s">
        <v>70</v>
      </c>
      <c r="E9" s="166" t="s">
        <v>153</v>
      </c>
      <c r="F9" s="169" t="s">
        <v>93</v>
      </c>
      <c r="G9" s="172" t="s">
        <v>23</v>
      </c>
      <c r="H9" s="172" t="s">
        <v>58</v>
      </c>
      <c r="I9" s="193" t="s">
        <v>163</v>
      </c>
      <c r="J9" s="156" t="s">
        <v>71</v>
      </c>
      <c r="K9" s="156" t="s">
        <v>38</v>
      </c>
      <c r="L9" s="219" t="s">
        <v>39</v>
      </c>
      <c r="M9" s="86"/>
      <c r="N9" s="162" t="s">
        <v>36</v>
      </c>
      <c r="O9" s="121">
        <v>0.3854166666666667</v>
      </c>
    </row>
    <row r="10" spans="1:15" ht="37.5" customHeight="1">
      <c r="A10" s="12">
        <f t="shared" si="0"/>
        <v>6</v>
      </c>
      <c r="B10" s="44" t="s">
        <v>126</v>
      </c>
      <c r="C10" s="42">
        <v>2</v>
      </c>
      <c r="D10" s="164"/>
      <c r="E10" s="167"/>
      <c r="F10" s="170"/>
      <c r="G10" s="173"/>
      <c r="H10" s="173"/>
      <c r="I10" s="217"/>
      <c r="J10" s="157"/>
      <c r="K10" s="157"/>
      <c r="L10" s="175"/>
      <c r="M10" s="56"/>
      <c r="N10" s="131"/>
      <c r="O10" s="122"/>
    </row>
    <row r="11" spans="1:15" ht="37.5" customHeight="1" thickBot="1">
      <c r="A11" s="12">
        <f t="shared" si="0"/>
        <v>7</v>
      </c>
      <c r="B11" s="87" t="s">
        <v>127</v>
      </c>
      <c r="C11" s="88">
        <v>2</v>
      </c>
      <c r="D11" s="165"/>
      <c r="E11" s="168"/>
      <c r="F11" s="171"/>
      <c r="G11" s="174"/>
      <c r="H11" s="174"/>
      <c r="I11" s="218"/>
      <c r="J11" s="158"/>
      <c r="K11" s="158"/>
      <c r="L11" s="176"/>
      <c r="M11" s="63"/>
      <c r="N11" s="132"/>
      <c r="O11" s="123"/>
    </row>
    <row r="12" spans="1:15" s="36" customFormat="1" ht="42" customHeight="1">
      <c r="A12" s="89">
        <f t="shared" si="0"/>
        <v>8</v>
      </c>
      <c r="B12" s="103" t="s">
        <v>128</v>
      </c>
      <c r="C12" s="90">
        <v>2</v>
      </c>
      <c r="D12" s="177" t="s">
        <v>52</v>
      </c>
      <c r="E12" s="213" t="s">
        <v>154</v>
      </c>
      <c r="F12" s="213" t="s">
        <v>80</v>
      </c>
      <c r="G12" s="215" t="s">
        <v>53</v>
      </c>
      <c r="H12" s="215" t="s">
        <v>59</v>
      </c>
      <c r="I12" s="213" t="s">
        <v>164</v>
      </c>
      <c r="J12" s="220" t="s">
        <v>40</v>
      </c>
      <c r="K12" s="213" t="s">
        <v>85</v>
      </c>
      <c r="L12" s="207" t="s">
        <v>72</v>
      </c>
      <c r="M12" s="91"/>
      <c r="N12" s="209" t="s">
        <v>52</v>
      </c>
      <c r="O12" s="211">
        <v>0.3680555555555556</v>
      </c>
    </row>
    <row r="13" spans="1:15" s="36" customFormat="1" ht="42" customHeight="1" thickBot="1">
      <c r="A13" s="92">
        <f t="shared" si="0"/>
        <v>9</v>
      </c>
      <c r="B13" s="104" t="s">
        <v>129</v>
      </c>
      <c r="C13" s="93">
        <v>2</v>
      </c>
      <c r="D13" s="179"/>
      <c r="E13" s="214"/>
      <c r="F13" s="214"/>
      <c r="G13" s="216"/>
      <c r="H13" s="216"/>
      <c r="I13" s="214"/>
      <c r="J13" s="216"/>
      <c r="K13" s="214"/>
      <c r="L13" s="208"/>
      <c r="M13" s="94"/>
      <c r="N13" s="210"/>
      <c r="O13" s="212"/>
    </row>
    <row r="14" spans="1:15" ht="85.5" customHeight="1" thickBot="1">
      <c r="A14" s="89">
        <f t="shared" si="0"/>
        <v>10</v>
      </c>
      <c r="B14" s="101" t="s">
        <v>170</v>
      </c>
      <c r="C14" s="95">
        <v>2</v>
      </c>
      <c r="D14" s="105" t="s">
        <v>25</v>
      </c>
      <c r="E14" s="107" t="s">
        <v>165</v>
      </c>
      <c r="F14" s="99" t="s">
        <v>94</v>
      </c>
      <c r="G14" s="102" t="s">
        <v>26</v>
      </c>
      <c r="H14" s="102" t="s">
        <v>61</v>
      </c>
      <c r="I14" s="106" t="s">
        <v>69</v>
      </c>
      <c r="J14" s="106" t="s">
        <v>84</v>
      </c>
      <c r="K14" s="106" t="s">
        <v>130</v>
      </c>
      <c r="L14" s="108" t="s">
        <v>41</v>
      </c>
      <c r="M14" s="86"/>
      <c r="N14" s="100" t="s">
        <v>134</v>
      </c>
      <c r="O14" s="98">
        <v>0.3888888888888889</v>
      </c>
    </row>
    <row r="15" spans="1:15" ht="37.5" customHeight="1">
      <c r="A15" s="89">
        <f t="shared" si="0"/>
        <v>11</v>
      </c>
      <c r="B15" s="101" t="s">
        <v>131</v>
      </c>
      <c r="C15" s="95">
        <v>1</v>
      </c>
      <c r="D15" s="203" t="s">
        <v>62</v>
      </c>
      <c r="E15" s="193" t="s">
        <v>155</v>
      </c>
      <c r="F15" s="153" t="s">
        <v>81</v>
      </c>
      <c r="G15" s="193" t="s">
        <v>100</v>
      </c>
      <c r="H15" s="206" t="s">
        <v>63</v>
      </c>
      <c r="I15" s="193" t="s">
        <v>166</v>
      </c>
      <c r="J15" s="193" t="s">
        <v>95</v>
      </c>
      <c r="K15" s="193" t="s">
        <v>86</v>
      </c>
      <c r="L15" s="199" t="s">
        <v>67</v>
      </c>
      <c r="M15" s="86"/>
      <c r="N15" s="202" t="s">
        <v>99</v>
      </c>
      <c r="O15" s="121">
        <v>0.3888888888888889</v>
      </c>
    </row>
    <row r="16" spans="1:15" ht="37.5" customHeight="1">
      <c r="A16" s="12">
        <f t="shared" si="0"/>
        <v>12</v>
      </c>
      <c r="B16" s="44" t="s">
        <v>132</v>
      </c>
      <c r="C16" s="43">
        <v>1</v>
      </c>
      <c r="D16" s="204"/>
      <c r="E16" s="194"/>
      <c r="F16" s="157"/>
      <c r="G16" s="194"/>
      <c r="H16" s="194"/>
      <c r="I16" s="194"/>
      <c r="J16" s="194"/>
      <c r="K16" s="194"/>
      <c r="L16" s="200"/>
      <c r="M16" s="56"/>
      <c r="N16" s="131"/>
      <c r="O16" s="122"/>
    </row>
    <row r="17" spans="1:15" ht="37.5" customHeight="1" thickBot="1">
      <c r="A17" s="33">
        <f t="shared" si="0"/>
        <v>13</v>
      </c>
      <c r="B17" s="87" t="s">
        <v>133</v>
      </c>
      <c r="C17" s="47">
        <v>1</v>
      </c>
      <c r="D17" s="205"/>
      <c r="E17" s="195"/>
      <c r="F17" s="158"/>
      <c r="G17" s="195"/>
      <c r="H17" s="195"/>
      <c r="I17" s="195"/>
      <c r="J17" s="195"/>
      <c r="K17" s="195"/>
      <c r="L17" s="201"/>
      <c r="M17" s="63"/>
      <c r="N17" s="132"/>
      <c r="O17" s="123"/>
    </row>
    <row r="18" spans="1:15" ht="37.5" customHeight="1">
      <c r="A18" s="12">
        <f>A17+1</f>
        <v>14</v>
      </c>
      <c r="B18" s="109" t="s">
        <v>135</v>
      </c>
      <c r="C18" s="42">
        <v>1</v>
      </c>
      <c r="D18" s="187" t="s">
        <v>64</v>
      </c>
      <c r="E18" s="189" t="s">
        <v>156</v>
      </c>
      <c r="F18" s="190" t="s">
        <v>82</v>
      </c>
      <c r="G18" s="191" t="s">
        <v>27</v>
      </c>
      <c r="H18" s="191" t="s">
        <v>65</v>
      </c>
      <c r="I18" s="196" t="s">
        <v>167</v>
      </c>
      <c r="J18" s="189" t="s">
        <v>96</v>
      </c>
      <c r="K18" s="180" t="s">
        <v>42</v>
      </c>
      <c r="L18" s="182" t="s">
        <v>43</v>
      </c>
      <c r="M18" s="56"/>
      <c r="N18" s="148" t="s">
        <v>64</v>
      </c>
      <c r="O18" s="139">
        <v>0.375</v>
      </c>
    </row>
    <row r="19" spans="1:15" ht="37.5" customHeight="1">
      <c r="A19" s="12">
        <f t="shared" si="0"/>
        <v>15</v>
      </c>
      <c r="B19" s="109" t="s">
        <v>136</v>
      </c>
      <c r="C19" s="42">
        <v>1</v>
      </c>
      <c r="D19" s="187"/>
      <c r="E19" s="180"/>
      <c r="F19" s="157"/>
      <c r="G19" s="191"/>
      <c r="H19" s="191"/>
      <c r="I19" s="197"/>
      <c r="J19" s="191"/>
      <c r="K19" s="180"/>
      <c r="L19" s="183"/>
      <c r="M19" s="56"/>
      <c r="N19" s="131"/>
      <c r="O19" s="160"/>
    </row>
    <row r="20" spans="1:15" ht="37.5" customHeight="1">
      <c r="A20" s="12">
        <f t="shared" si="0"/>
        <v>16</v>
      </c>
      <c r="B20" s="109" t="s">
        <v>137</v>
      </c>
      <c r="C20" s="42">
        <v>1</v>
      </c>
      <c r="D20" s="187"/>
      <c r="E20" s="180"/>
      <c r="F20" s="157"/>
      <c r="G20" s="191"/>
      <c r="H20" s="191"/>
      <c r="I20" s="197"/>
      <c r="J20" s="191"/>
      <c r="K20" s="180"/>
      <c r="L20" s="183"/>
      <c r="M20" s="56"/>
      <c r="N20" s="131"/>
      <c r="O20" s="160"/>
    </row>
    <row r="21" spans="1:15" ht="37.5" customHeight="1">
      <c r="A21" s="12">
        <f t="shared" si="0"/>
        <v>17</v>
      </c>
      <c r="B21" s="109" t="s">
        <v>138</v>
      </c>
      <c r="C21" s="42">
        <v>1</v>
      </c>
      <c r="D21" s="187"/>
      <c r="E21" s="180"/>
      <c r="F21" s="157"/>
      <c r="G21" s="191"/>
      <c r="H21" s="191"/>
      <c r="I21" s="197"/>
      <c r="J21" s="191"/>
      <c r="K21" s="180"/>
      <c r="L21" s="183"/>
      <c r="M21" s="56"/>
      <c r="N21" s="131"/>
      <c r="O21" s="160"/>
    </row>
    <row r="22" spans="1:15" ht="37.5" customHeight="1" thickBot="1">
      <c r="A22" s="33">
        <f t="shared" si="0"/>
        <v>18</v>
      </c>
      <c r="B22" s="110" t="s">
        <v>139</v>
      </c>
      <c r="C22" s="88">
        <v>1</v>
      </c>
      <c r="D22" s="188"/>
      <c r="E22" s="181"/>
      <c r="F22" s="158"/>
      <c r="G22" s="192"/>
      <c r="H22" s="192"/>
      <c r="I22" s="198"/>
      <c r="J22" s="192"/>
      <c r="K22" s="181"/>
      <c r="L22" s="184"/>
      <c r="M22" s="63"/>
      <c r="N22" s="132"/>
      <c r="O22" s="161"/>
    </row>
    <row r="23" spans="1:15" ht="37.5" customHeight="1">
      <c r="A23" s="83">
        <f t="shared" si="0"/>
        <v>19</v>
      </c>
      <c r="B23" s="58" t="s">
        <v>140</v>
      </c>
      <c r="C23" s="57">
        <v>1</v>
      </c>
      <c r="D23" s="178" t="s">
        <v>24</v>
      </c>
      <c r="E23" s="154" t="s">
        <v>157</v>
      </c>
      <c r="F23" s="154" t="s">
        <v>83</v>
      </c>
      <c r="G23" s="173" t="s">
        <v>30</v>
      </c>
      <c r="H23" s="185" t="s">
        <v>60</v>
      </c>
      <c r="I23" s="154" t="s">
        <v>168</v>
      </c>
      <c r="J23" s="173" t="s">
        <v>40</v>
      </c>
      <c r="K23" s="154" t="s">
        <v>97</v>
      </c>
      <c r="L23" s="175" t="s">
        <v>43</v>
      </c>
      <c r="M23" s="56"/>
      <c r="N23" s="131" t="s">
        <v>24</v>
      </c>
      <c r="O23" s="122">
        <v>0.375</v>
      </c>
    </row>
    <row r="24" spans="1:15" ht="37.5" customHeight="1">
      <c r="A24" s="12">
        <f t="shared" si="0"/>
        <v>20</v>
      </c>
      <c r="B24" s="58" t="s">
        <v>141</v>
      </c>
      <c r="C24" s="57">
        <v>1</v>
      </c>
      <c r="D24" s="178"/>
      <c r="E24" s="157"/>
      <c r="F24" s="157"/>
      <c r="G24" s="173"/>
      <c r="H24" s="185"/>
      <c r="I24" s="157"/>
      <c r="J24" s="173"/>
      <c r="K24" s="157"/>
      <c r="L24" s="175"/>
      <c r="M24" s="56"/>
      <c r="N24" s="131"/>
      <c r="O24" s="122"/>
    </row>
    <row r="25" spans="1:15" ht="37.5" customHeight="1">
      <c r="A25" s="12">
        <f t="shared" si="0"/>
        <v>21</v>
      </c>
      <c r="B25" s="58" t="s">
        <v>142</v>
      </c>
      <c r="C25" s="57">
        <v>1</v>
      </c>
      <c r="D25" s="178"/>
      <c r="E25" s="157"/>
      <c r="F25" s="157"/>
      <c r="G25" s="173"/>
      <c r="H25" s="185"/>
      <c r="I25" s="157"/>
      <c r="J25" s="173"/>
      <c r="K25" s="157"/>
      <c r="L25" s="175"/>
      <c r="M25" s="56"/>
      <c r="N25" s="131"/>
      <c r="O25" s="122"/>
    </row>
    <row r="26" spans="1:15" ht="37.5" customHeight="1">
      <c r="A26" s="12">
        <f t="shared" si="0"/>
        <v>22</v>
      </c>
      <c r="B26" s="58" t="s">
        <v>143</v>
      </c>
      <c r="C26" s="57">
        <v>1</v>
      </c>
      <c r="D26" s="178"/>
      <c r="E26" s="157"/>
      <c r="F26" s="157"/>
      <c r="G26" s="173"/>
      <c r="H26" s="185"/>
      <c r="I26" s="157"/>
      <c r="J26" s="173"/>
      <c r="K26" s="157"/>
      <c r="L26" s="175"/>
      <c r="M26" s="56"/>
      <c r="N26" s="131"/>
      <c r="O26" s="122"/>
    </row>
    <row r="27" spans="1:15" ht="37.5" customHeight="1" thickBot="1">
      <c r="A27" s="33">
        <f t="shared" si="0"/>
        <v>23</v>
      </c>
      <c r="B27" s="111" t="s">
        <v>144</v>
      </c>
      <c r="C27" s="61">
        <v>1</v>
      </c>
      <c r="D27" s="179"/>
      <c r="E27" s="158"/>
      <c r="F27" s="158"/>
      <c r="G27" s="174"/>
      <c r="H27" s="186"/>
      <c r="I27" s="158"/>
      <c r="J27" s="174"/>
      <c r="K27" s="158"/>
      <c r="L27" s="176"/>
      <c r="M27" s="63"/>
      <c r="N27" s="132"/>
      <c r="O27" s="123"/>
    </row>
    <row r="28" spans="1:15" ht="13.5">
      <c r="A28" s="46"/>
      <c r="B28" s="64" t="s">
        <v>28</v>
      </c>
      <c r="C28" s="46"/>
      <c r="D28" s="46"/>
      <c r="E28" s="46"/>
      <c r="F28" s="46"/>
      <c r="G28" s="46"/>
      <c r="H28" s="65"/>
      <c r="I28" s="46"/>
      <c r="J28" s="65"/>
      <c r="K28" s="65"/>
      <c r="L28" s="46"/>
      <c r="M28" s="46"/>
      <c r="N28" s="66"/>
      <c r="O28" s="66"/>
    </row>
    <row r="32" ht="13.5">
      <c r="C32" s="4">
        <f>SUM(C5:C27)</f>
        <v>29</v>
      </c>
    </row>
  </sheetData>
  <sheetProtection/>
  <mergeCells count="66">
    <mergeCell ref="O9:O11"/>
    <mergeCell ref="I5:I8"/>
    <mergeCell ref="I12:I13"/>
    <mergeCell ref="I9:I11"/>
    <mergeCell ref="J9:J11"/>
    <mergeCell ref="K9:K11"/>
    <mergeCell ref="L9:L11"/>
    <mergeCell ref="N9:N11"/>
    <mergeCell ref="J12:J13"/>
    <mergeCell ref="K12:K13"/>
    <mergeCell ref="L12:L13"/>
    <mergeCell ref="N12:N13"/>
    <mergeCell ref="O12:O13"/>
    <mergeCell ref="D12:D13"/>
    <mergeCell ref="E12:E13"/>
    <mergeCell ref="F12:F13"/>
    <mergeCell ref="G12:G13"/>
    <mergeCell ref="H12:H13"/>
    <mergeCell ref="K15:K17"/>
    <mergeCell ref="L15:L17"/>
    <mergeCell ref="N15:N17"/>
    <mergeCell ref="O15:O17"/>
    <mergeCell ref="D15:D17"/>
    <mergeCell ref="E15:E17"/>
    <mergeCell ref="F15:F17"/>
    <mergeCell ref="G15:G17"/>
    <mergeCell ref="H15:H17"/>
    <mergeCell ref="I15:I17"/>
    <mergeCell ref="D18:D22"/>
    <mergeCell ref="E18:E22"/>
    <mergeCell ref="F18:F22"/>
    <mergeCell ref="G18:G22"/>
    <mergeCell ref="H18:H22"/>
    <mergeCell ref="J15:J17"/>
    <mergeCell ref="I18:I22"/>
    <mergeCell ref="J18:J22"/>
    <mergeCell ref="K18:K22"/>
    <mergeCell ref="L18:L22"/>
    <mergeCell ref="N18:N22"/>
    <mergeCell ref="O18:O22"/>
    <mergeCell ref="D23:D27"/>
    <mergeCell ref="E23:E27"/>
    <mergeCell ref="F23:F27"/>
    <mergeCell ref="G23:G27"/>
    <mergeCell ref="H23:H27"/>
    <mergeCell ref="I23:I27"/>
    <mergeCell ref="J23:J27"/>
    <mergeCell ref="K23:K27"/>
    <mergeCell ref="L23:L27"/>
    <mergeCell ref="N23:N27"/>
    <mergeCell ref="O23:O27"/>
    <mergeCell ref="D5:D8"/>
    <mergeCell ref="E5:E8"/>
    <mergeCell ref="F5:F8"/>
    <mergeCell ref="G5:G8"/>
    <mergeCell ref="H5:H8"/>
    <mergeCell ref="J5:J8"/>
    <mergeCell ref="K5:K8"/>
    <mergeCell ref="L5:L8"/>
    <mergeCell ref="N5:N8"/>
    <mergeCell ref="O5:O8"/>
    <mergeCell ref="D9:D11"/>
    <mergeCell ref="E9:E11"/>
    <mergeCell ref="F9:F11"/>
    <mergeCell ref="G9:G11"/>
    <mergeCell ref="H9:H11"/>
  </mergeCells>
  <printOptions/>
  <pageMargins left="0.7480314960629921" right="0.1968503937007874" top="0.7874015748031497" bottom="0.15748031496062992" header="0.3937007874015748" footer="0.1574803149606299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障害第一係</dc:creator>
  <cp:keywords/>
  <dc:description/>
  <cp:lastModifiedBy>280331-09</cp:lastModifiedBy>
  <cp:lastPrinted>2019-04-10T05:02:41Z</cp:lastPrinted>
  <dcterms:created xsi:type="dcterms:W3CDTF">2004-03-23T12:30:31Z</dcterms:created>
  <dcterms:modified xsi:type="dcterms:W3CDTF">2019-05-20T04:00:30Z</dcterms:modified>
  <cp:category/>
  <cp:version/>
  <cp:contentType/>
  <cp:contentStatus/>
</cp:coreProperties>
</file>